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W:\ПРАЙС 2024\РАССЫЛКА\4 квартал\"/>
    </mc:Choice>
  </mc:AlternateContent>
  <bookViews>
    <workbookView xWindow="0" yWindow="0" windowWidth="28800" windowHeight="12030" activeTab="4"/>
  </bookViews>
  <sheets>
    <sheet name="биология экология 804" sheetId="1" r:id="rId1"/>
    <sheet name="медико-биологич 804" sheetId="3" r:id="rId2"/>
    <sheet name="ОБЖ 804" sheetId="4" r:id="rId3"/>
    <sheet name="музыка 804" sheetId="5" r:id="rId4"/>
    <sheet name="актовый зал" sheetId="6" r:id="rId5"/>
  </sheet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F51" i="4" l="1"/>
  <c r="F17" i="6" l="1"/>
  <c r="F40" i="5"/>
  <c r="F54" i="4" l="1"/>
  <c r="F78" i="3" l="1"/>
  <c r="F186" i="1" l="1"/>
</calcChain>
</file>

<file path=xl/sharedStrings.xml><?xml version="1.0" encoding="utf-8"?>
<sst xmlns="http://schemas.openxmlformats.org/spreadsheetml/2006/main" count="1015" uniqueCount="891">
  <si>
    <t>Кабинет биологии и экологии.  Приказ Минпросвещения России от 06.09.2022 N 804</t>
  </si>
  <si>
    <t>22.04.2024</t>
  </si>
  <si>
    <t>2.16.3.</t>
  </si>
  <si>
    <t>Стул ученический поворотный, регулируемый по высоте</t>
  </si>
  <si>
    <t>Базовая комплектация: 1. Сиденье и спинка из мягкого вспененного полиуретана 2. Механизм регулировки угла наклона спинки 3. Пластиковое пятилучье 4. Газлифт (регулировка высоты сиденья 500-690 мм) 5. Пластиковые ролики или стационарные опоры (на выбор)</t>
  </si>
  <si>
    <t>Основное/Дополнительное вариативное оборудование</t>
  </si>
  <si>
    <t>2.16.4.</t>
  </si>
  <si>
    <t>Лабораторный островной стол</t>
  </si>
  <si>
    <t>Базовая комплектация: 1. Прочный металлический каркас с полимерным покрытием серого цвета; регулируемые опоры 0-30 мм; 2. Две столешницы (материал – на выбор). 3. Тех. приставка с двумя полками из стали с полимерным покрытием серого цвета.</t>
  </si>
  <si>
    <t>2.16.5.</t>
  </si>
  <si>
    <t>Стул лабораторный поворотный, регулируемый по высоте (к лабораторному островному столу)</t>
  </si>
  <si>
    <t>Технические средства</t>
  </si>
  <si>
    <t>Дополнительное вариативное оборудование</t>
  </si>
  <si>
    <t>Демонстрационное оборудование и приборы</t>
  </si>
  <si>
    <t>Основное оборудование</t>
  </si>
  <si>
    <t>2.16.7.</t>
  </si>
  <si>
    <t>Комплект влажных препаратов демонстрационный из 5 шт.</t>
  </si>
  <si>
    <t xml:space="preserve">Препарат закреплен на стеклянной пластине, которая  помещена в консервирующую жидкость и  установлена в пазы прозрачного пластмассового сосуда и пластмассовой крышки. Сосуд герметично закрыт. </t>
  </si>
  <si>
    <t>2.16.8.</t>
  </si>
  <si>
    <t>Комплект гербариев демонстрационный из 5 шт. ("Деревьев  и кустарников"(20 видов),  "Дикорастущих  растений" (28 видов),  "Культурных  растений" (28 видов), "Лекарственных  растений" (20 видов), "Ядовитых растений (20 видов)</t>
  </si>
  <si>
    <t>К гербарию прилагается список с наименованием растений. Засушенные растения (некоторые с соцветиями и плодами) наклеиваются на гербарные листы (формат А3). В этикетках на гербарных листах  даны краткие описания растений.
Изделие упаковано в коробку с маркировкой.</t>
  </si>
  <si>
    <t>2.16.9.</t>
  </si>
  <si>
    <t>Комплект коллекций демонстрационный из 5 шт.</t>
  </si>
  <si>
    <t>Насекомые в коллекции находятся на специальных подставках. Это нужно для того, чтобы  была возможность более детально рассмотреть особенности их внешнего строения. Под каждым объектом наклеена этикетка с видовым названием насекомого. Коллекция герметично упакована в демонстрационную коробку под стеклом, поскольку натуральные объекты коллекции очень хрупкие и могут быть  легко повреждены. Коллекция уложена в картонную упаковочную коробку, на которую наклеена этикетка с ее названием.</t>
  </si>
  <si>
    <t>2.16.10.</t>
  </si>
  <si>
    <t>Микроскоп  школьный с видеоокуляром</t>
  </si>
  <si>
    <t>Микроскоп может быть использован в учебных лабораторных работах в различных областях биологии и медицины, при диагностических исследованиях в клиниках и больницах, в ветеринарии.
На микроскопе можно изучать окрашенные и неокрашенные биологические объекты в виде мазков и срезов.</t>
  </si>
  <si>
    <t>2.16.13.1</t>
  </si>
  <si>
    <t>Прибор для сравнения углекислого газа во вдыхаемом и выдыхаемом воздухе</t>
  </si>
  <si>
    <t>.02515</t>
  </si>
  <si>
    <t>Прибор  состоит из двух больших пробирок с пробками и системы трубок. Система трубок следующая: в пробку каждой пробирки вставлены две стеклянные трубки (короткая и длинная); короткая трубка одной пробирки и длинная другой посредством тройника соединены с пластиковым шлангом. На конце пластикового шланга установлен мундштук, через который во время демонстрации опыта дышат в прибор.</t>
  </si>
  <si>
    <t>2.16.13.2</t>
  </si>
  <si>
    <t>Компьютеризированный лабораторный комплекс, для форсированного (в течение одного урока) измерения характеристик дыхательного газообмена у растений и животных</t>
  </si>
  <si>
    <t>Принципиальным отличием данного компьютеризированного лабораторного комплекса от учебных пособий, предназначенных для иллюстрации дыхательного газообмена у растений и животных, является то, что он позволяет проводить измерять численные значения дыхательного газообмена у растений и животных.
Для растений определяются численные значения интенсивности поглощения растениями углекислого газа, интенсивности выделения растениями влаги, интенсивности выделения углекислого газа различными грунтами, значения фертильности почвы, значения освещенности растений.
Для животных определяются численные значения поглощения животными кислорода и выделения углекислого газа и влаги, изменения температуры в боксе.</t>
  </si>
  <si>
    <t>2.16.14.</t>
  </si>
  <si>
    <t>Прибор для демонстрации водных свойств почвы</t>
  </si>
  <si>
    <t>Прибор предназначен для демонстрации водных свойств почвы в средней школе (прибор позволяет определить водопроницаемость почвы, высоту поднятия капиллярной воды, полную капиллярную влагоёмкость почвы).</t>
  </si>
  <si>
    <t>2.16.15.</t>
  </si>
  <si>
    <t>Прибор для демонстрации всасывания воды корнями</t>
  </si>
  <si>
    <t>.00313</t>
  </si>
  <si>
    <t>2.16.16.</t>
  </si>
  <si>
    <t>Прибор для обнаружения дыхательного газообмена у растений и животных</t>
  </si>
  <si>
    <t>.00314</t>
  </si>
  <si>
    <t>Прибор предназначен для демонстрации явления дыхательного газообмена у животных и растений при изучении курса биологии по разделам «Растения» и «Животные».</t>
  </si>
  <si>
    <t>2.16.17.</t>
  </si>
  <si>
    <t>Бинокль</t>
  </si>
  <si>
    <t>.00004663</t>
  </si>
  <si>
    <t>Бинокль — обязательный атрибут путешественников и охотников. Он позволяет осматривать местность и объекты, находящиеся на дальних расстояниях. Но этим его возможности не исчерпываются. С помощью бинокля можно наблюдать за планетами и звездами</t>
  </si>
  <si>
    <t>Лабораторно-технологическое оборудование (лабораторное оборудование, приборы, наборы для эксперимента, инструменты)</t>
  </si>
  <si>
    <t>2.16.18.</t>
  </si>
  <si>
    <t>Цифровая лаборатория по биологии для учителя</t>
  </si>
  <si>
    <t>Цифровая лаборатория по биологии для учителя относится к предметной области «Естественные науки» и предназначена для проведения демонстраций по курсу биологии в средней школе.
Габаритные размеры в упаковке (дл.*шир.*выс.), см: 42*41*17. Вес, кг, не более 3,1.</t>
  </si>
  <si>
    <t>2.16.19.</t>
  </si>
  <si>
    <t>Палочка стеклянная</t>
  </si>
  <si>
    <t>.00658</t>
  </si>
  <si>
    <t>Палочка стеклянная 22 см</t>
  </si>
  <si>
    <t>2.16.20.</t>
  </si>
  <si>
    <t>Зажим пробирочный</t>
  </si>
  <si>
    <t>.00653</t>
  </si>
  <si>
    <t>2.16.21.</t>
  </si>
  <si>
    <t>Ложка для сжигания веществ</t>
  </si>
  <si>
    <t>.00655</t>
  </si>
  <si>
    <t>2.16.22.</t>
  </si>
  <si>
    <t>Спиртовка СЛ-2 на 100 мл с метал.оправой</t>
  </si>
  <si>
    <t>К0002398</t>
  </si>
  <si>
    <t>2.16.23.</t>
  </si>
  <si>
    <t>Штатив для пробирок 20 гнёзд ШЛПП-02-20</t>
  </si>
  <si>
    <t>.00729</t>
  </si>
  <si>
    <t>2.16.24.</t>
  </si>
  <si>
    <t>Воронка 50 мл В-50-80 ХС лабораторная</t>
  </si>
  <si>
    <t>2.16.25.</t>
  </si>
  <si>
    <t>Колба коническая/круглодонная</t>
  </si>
  <si>
    <t>Колба круглодонная 100 мл</t>
  </si>
  <si>
    <t>2.16.26.</t>
  </si>
  <si>
    <t>Набор пробирок ПХ-14(500 шт.), ПХ-16(100 шт.), ПХ-21(30 шт.)</t>
  </si>
  <si>
    <t>К0002498</t>
  </si>
  <si>
    <t>Набор пробирок ПХ-14(500шт.), ПХ-16(100шт.), ПХ-21(30шт.)</t>
  </si>
  <si>
    <t>2.16.27.</t>
  </si>
  <si>
    <t>Стакан лабор. высокий 100 мл с делениями</t>
  </si>
  <si>
    <t>2.16.28.</t>
  </si>
  <si>
    <t>Ступка фарфоровая с пестиком</t>
  </si>
  <si>
    <t>. 00631 и .00626</t>
  </si>
  <si>
    <t>Ступка №3 пест №3</t>
  </si>
  <si>
    <t>2.16.29.</t>
  </si>
  <si>
    <t>Цилиндр мерный</t>
  </si>
  <si>
    <t>.04748</t>
  </si>
  <si>
    <t>Цилиндр измерительный с носиком 250 мл на стеклянном основании</t>
  </si>
  <si>
    <t>2.16.30.</t>
  </si>
  <si>
    <t>Комплект микропрепаратов по анатомии, ботанике, зоологии, общей биологии (из 4-х наборов)</t>
  </si>
  <si>
    <t>Предназначен для проведения широкого спектра лабораторных работ, направленных на изучение биологических объектов на клеточном и гистологическом уровнях. Снабжен экспликацией на русском и английском языках. При необходимости препараты окрашены, что делает их детали более контрастными. Комплект содержит методические рекомендации по проведению лабораторных работ, снабженные иллюстрациями, на которых показано, какие детали препарата можно рассмотреть и какое увеличение рекомендуется для этого использовать.</t>
  </si>
  <si>
    <t>2.16.31.</t>
  </si>
  <si>
    <t>Цифровая лаборатория по биологии для ученика</t>
  </si>
  <si>
    <t xml:space="preserve">Представляет собой комплект цифровых датчиков в виде портативных приборов по каждой измеряемой характеристике, лабораторной посуды, необходимой для проведения исследований, набора карточек с разработанными постановочными исследовательскими задачами и нормативами, и учебно-методическое пособие (автор канд. геогр. наук И.Л. Марголина). Методика постановочных задач адаптирована для проектных исследований в среднем образовании и включает в себя как типичные исследования по оценке качества окружающей среды (водных объектов, воздушной среды, почвенного покрова, осадков, снежного покрова), так и современные направления экологических исследований по оценке экологического состояния жилых и учебных помещений. Приборная и адаптированная учебно-методическая составляющие пособия позволяют учащимся реализовать самостоятельные проектные исследования по направлениям отдельных предметных дисциплин и междисциплинарные (комплексные) проекты. </t>
  </si>
  <si>
    <t>2.16.32.</t>
  </si>
  <si>
    <t>Микроскоп "Школьный" с цифровой USB камерой</t>
  </si>
  <si>
    <t>школьный микроскоп с качественной оптикой из стекла;
цифровая USB камера с возможностью подключения к практически любому современному компьютеру;
программное обеспечение для управления камерой на русском языке.</t>
  </si>
  <si>
    <t>2.16.33.</t>
  </si>
  <si>
    <t>Микроскоп биологический  демонстрационный с видеоокуляром</t>
  </si>
  <si>
    <t>К0001097</t>
  </si>
  <si>
    <t>Бинокулярный микроскоп предназначен для наблюдения и морфологических исследований препаратов в проходящем свете по методу светлого поля, а также по методу темного поля и простой поляризации с устройствами, поставляемыми по дополнительному заказу.
Микроскоп может быть использован в медицине, биологии, ботанике, химии и других областях науки. Микроскоп рекомендован для использования с обучающей целью в высших учебных заведениях и для рутинных исследований в клиниках и больницах. Микроскоп позволяет изучать окрашенные и неокрашенные биологические объекты в виде мазков и срезов.</t>
  </si>
  <si>
    <t>2.16.34.</t>
  </si>
  <si>
    <t>Компьютеризированный комплекс для проведения демонстрационных и лабораторных работ по биологии, экологии, естествознанию "Зеленая колонна"</t>
  </si>
  <si>
    <t>К0007392</t>
  </si>
  <si>
    <t>Компьютеризированный  лабораторный комплекс «Зеленая колонна» предназначен  для проведения демонстрационных и лабораторных работ в кабинетах биологии, естествознания, проектной и кружковой деятельности по биологии, экологии и естествознанию в общеобразовательных школах, средних и высших профессиональных учебных заведениях.</t>
  </si>
  <si>
    <t>2.16.35.</t>
  </si>
  <si>
    <t>Лупа препаровальная</t>
  </si>
  <si>
    <t>Изделие предназначено для проведения лабораторных работ, связанных с исследованием небольших объектов, детали которых трудно рассмотреть невооруженным глазом.</t>
  </si>
  <si>
    <t>2.16.36.</t>
  </si>
  <si>
    <t>Стекло предметное</t>
  </si>
  <si>
    <t>.00000670</t>
  </si>
  <si>
    <t xml:space="preserve">Стекло предметное со шлифованными краями   75*25*1,8 мм (комплект 50 шт) </t>
  </si>
  <si>
    <t>2.16.37.</t>
  </si>
  <si>
    <t>Стекло покровное</t>
  </si>
  <si>
    <t>Стекло покровное 18Х18 (1000 шт)</t>
  </si>
  <si>
    <t>2.16.39.</t>
  </si>
  <si>
    <t>Набор для препарирования</t>
  </si>
  <si>
    <t>Набор предназначен для проведения лабораторных работ на уроках биологии.</t>
  </si>
  <si>
    <t>2.16.40.</t>
  </si>
  <si>
    <t>Лоток для раздаточного материала</t>
  </si>
  <si>
    <t>Лоток предназначен для использования при проведении лабораторных работ.</t>
  </si>
  <si>
    <t>2.16.41.</t>
  </si>
  <si>
    <t>Чашечка для выпаривания</t>
  </si>
  <si>
    <t>Выпарительные чаши применяются для выпаривания до сухого остатка жидкостей нейтрального, щелочного и кислого характера, не оказывающих разрушительного действия на глазурованную поверхность фарфоровой чаши. Выпаривание производится при помощи водяной, песочной бани или газовой горелки через асбестовую прокладку. Внутренняя и наружная поверхности чаши покрыты глазурью.</t>
  </si>
  <si>
    <t>2.16.42.</t>
  </si>
  <si>
    <t>Капельница 2-25</t>
  </si>
  <si>
    <t>.00662</t>
  </si>
  <si>
    <t>2.16.43.</t>
  </si>
  <si>
    <t>Чашка Петри</t>
  </si>
  <si>
    <t>.00675</t>
  </si>
  <si>
    <t>Чашка Петри  100*20</t>
  </si>
  <si>
    <t>2.16.44.</t>
  </si>
  <si>
    <t>Столик подъемно-поворотный с несколькими плоскостями</t>
  </si>
  <si>
    <t>.00728</t>
  </si>
  <si>
    <t xml:space="preserve">Столик является вспомогательным учебным оборудованием, предназначенным для демонстрации приборов, установок и учебно-наглядных пособий. Также столик может быть использован для монтажа элементов различных приборов на разной высоте. </t>
  </si>
  <si>
    <t>2.16.45.</t>
  </si>
  <si>
    <t>Промывалка</t>
  </si>
  <si>
    <t>Промывалка ПЭ 250 мл</t>
  </si>
  <si>
    <t>2.16.46.</t>
  </si>
  <si>
    <t>Шпатель</t>
  </si>
  <si>
    <t>Шпатель фарфоровый N3</t>
  </si>
  <si>
    <t>2.16.47.</t>
  </si>
  <si>
    <t>Штатив многофункциональный</t>
  </si>
  <si>
    <t>.03297</t>
  </si>
  <si>
    <t>Штатив многофункциональный предназначен для использования  в общеобразовательных учреждениях  на уроках физики, химии, биологии, а также в медицинских и научно-исследовательских  лабораториях,  для монтажа и укрепления приборов и установок при проведении лабораторных  и демонстрационных опытов.</t>
  </si>
  <si>
    <t>2.16.48.</t>
  </si>
  <si>
    <t>Тигель</t>
  </si>
  <si>
    <t>.01807</t>
  </si>
  <si>
    <t>Тигель низкий №4, 25 мл.</t>
  </si>
  <si>
    <t>2.16.49.</t>
  </si>
  <si>
    <t>Щипцы тигельные</t>
  </si>
  <si>
    <t>.00660</t>
  </si>
  <si>
    <t>2.16.50.</t>
  </si>
  <si>
    <t>Плитка электрическая малогабаритная ПЭМ</t>
  </si>
  <si>
    <t>Плитки предназначены для нагрева и поддержания в разогретом состоянии веществ при проведении различных работ и могут использоваться на производстве, в лабораториях и т.д..Плитки выполнены в виде нагревателя, установленного на пластмассовом корпусе. Нагреватель представляет собой керамический диск, в пазах которого уложена спираль, выполненная из нихромовой проволоки диаметром 0,5 мм.</t>
  </si>
  <si>
    <t>2.16.51.</t>
  </si>
  <si>
    <t>Набор этикеток самоклеящихся (демонстрационный)</t>
  </si>
  <si>
    <t>2.16.52.</t>
  </si>
  <si>
    <t>Фильтровальная бумага</t>
  </si>
  <si>
    <t>.00672</t>
  </si>
  <si>
    <t>Фильтры предназначены для использования в общеобразовательных учреждениях на уроках физики, биологии и химии, для проведения опытов, связанных с отделением твердых частиц какого-либо вещества от жидкости. Также, могут быть использованы в различных промышленных и медицинских лабораториях.</t>
  </si>
  <si>
    <t>Модели, муляжи, аппликации</t>
  </si>
  <si>
    <t>2.16.53.</t>
  </si>
  <si>
    <t>Модели- аппликации</t>
  </si>
  <si>
    <t xml:space="preserve">К5 Моногибpидное скpещивание и его цитологические основы (набор из 29 карт)                                  </t>
  </si>
  <si>
    <t>6181</t>
  </si>
  <si>
    <t>Набор включает 21 картонную карточку на магнитах, квадратной формы с условными обозначениями генотипов, гамет и прочими вспомогательными знаками; а также 6 карточек c желтыми кругами обозначающие семена гороха желтого цвета и 2 карточки с зелеными кругами, обозначающие семена гороха зеленого цвета.</t>
  </si>
  <si>
    <t xml:space="preserve">К6 Дигибpидное скpещивание и его цитологические основы (набор 59 карт)                               </t>
  </si>
  <si>
    <t>6180</t>
  </si>
  <si>
    <t>Пособие может быть использовано в качестве раздаточного материала или демонстрационного. Каждый набор включает 59 картонных карточек на магнитах, прямоугольной, круглой и квадратной формы с условными обозначениями генотипов гамет и прочими вспомогательными знаками, а также 20 карточек, обозначающих семена гороха</t>
  </si>
  <si>
    <t xml:space="preserve">К7 Наследование pезус-фактоpа (набор из 19 карт)                                 </t>
  </si>
  <si>
    <t>6174</t>
  </si>
  <si>
    <t>Пособие представлено одним демонстрационным набором. Набор состоит из 19 картонных карточек квадратной и прямоугольной формы на магнитах с условными обозначениями генотипов, гамет и прочими вспомогательными знаками.</t>
  </si>
  <si>
    <t xml:space="preserve">К8 Генеалогический метод антpопогенетики (набор из 78 карт)                        </t>
  </si>
  <si>
    <t>6170</t>
  </si>
  <si>
    <t>Модель - аппликации "Генеалогический метод антропогенетики" предназначена для преподавания темы "Основы генетики человека" на уроках биологии, генетики. Данное пособие также может быть использовано на уроках физиологии, терапии, нервных болезней, детских болезней, кожных болезней.</t>
  </si>
  <si>
    <t>К9 Перекрест хромосом (набор из 23 карт) 10х7,8х8</t>
  </si>
  <si>
    <t>6175/ 7178</t>
  </si>
  <si>
    <t>Перекрест хромосом (набор из 23 карт) стар.10х7, 8х8</t>
  </si>
  <si>
    <t>К14 Деление клетки (набор из 5 карт)</t>
  </si>
  <si>
    <t>7224</t>
  </si>
  <si>
    <t>Деление  клетки (5 карт) (динамическое пособие)</t>
  </si>
  <si>
    <t>К15 Размножение и развитие хордовых (набор из 12 карт) 7,5х7,5</t>
  </si>
  <si>
    <t>00117</t>
  </si>
  <si>
    <t>К15 Размножение и развитие хордовых (набор из 12 карт)  7,5 х 7,5</t>
  </si>
  <si>
    <t>К17 Строение клетки К</t>
  </si>
  <si>
    <t>Модель представляет собой набор из 54 фигур, изготовленных из пластмассы. На наружную поверхность компонента нанесен рисунок. На обратной стороне каждого компонента вклеен магнит для крепления на классной магнитной доске.</t>
  </si>
  <si>
    <t>К18 Переливание крови (демонстрационный) (набор из 12 карт)</t>
  </si>
  <si>
    <t>00120</t>
  </si>
  <si>
    <t>К18 Переливание крови (демонстрационный набор из 12 карт) 15х15</t>
  </si>
  <si>
    <t>К30 Типы соединения костей (набор из 7 карт)</t>
  </si>
  <si>
    <t>.03591</t>
  </si>
  <si>
    <t xml:space="preserve">    Аппликации представляют собой карточки, изготовленные из картона с нанесенным типографским способом цветным рисунком. Карточки размером 15х15см покрыты защитным слоем ламината. На обратной стороне каждой карточки приклеен магнит и указан порядковый номер.
</t>
  </si>
  <si>
    <t>К35 Неполное доминирование (набор из 22 карт)</t>
  </si>
  <si>
    <t>.03818</t>
  </si>
  <si>
    <t>Аппликации представляют собой карточки, изготовленные из картона с нанесенным типографским способом цветным рисунком. Карточки размером 15х15 см покрыты защитным слоем ламината. На обратной стороне каждой карточки приклеен магнит и указан порядковый номер</t>
  </si>
  <si>
    <t>К42 Симбиотическая теория образования эукариот (набор из 9 карт)</t>
  </si>
  <si>
    <t>7223</t>
  </si>
  <si>
    <t>Симбиотическая теория образования эукариот (набор из 9 карт) 15х15</t>
  </si>
  <si>
    <t>К43 Митоз и Мейоз. Деление клетки (набор из 20 карт)</t>
  </si>
  <si>
    <t>5816</t>
  </si>
  <si>
    <t>Аппликации представляют собой карточки, изготовленные из картона с нанесенным типографским способом цветным рисунком.  Карточки размером 14х20см, 10х14см и 10х28 см, покрыты защитным слоем ламината. На обратной стороне каждой карточки приклеен магнит.</t>
  </si>
  <si>
    <t>2.16.54.</t>
  </si>
  <si>
    <t>Комплект анатомических моделей демонстрационный</t>
  </si>
  <si>
    <t>Модель Почка. Разрез Н12 К/Т</t>
  </si>
  <si>
    <t>К0000111</t>
  </si>
  <si>
    <t>Модель изготовлена из пластмассы и представляет собой объемное изображение почки человека с надпочечником в натуральную величину. Состоит из 2-х частей, соединяющихся при помощи металлического штырька. Цветовая раскраска приближена к естественной, но для наглядности более контрастна. Модель закреплена на подставке.</t>
  </si>
  <si>
    <t xml:space="preserve">Н24 Печень человека (объемная демонстрационная модель) </t>
  </si>
  <si>
    <t>К0000780</t>
  </si>
  <si>
    <t>Модель изготовлена из пенополиуретана и представляет собой объемное изображение печени человека в натуральную величину. На модели применено цветовое кодирование. Модель установлена на подставку, имеет габаритные размеры 20х12х21 см., вес – 0,24 кг.</t>
  </si>
  <si>
    <t>Модель желудок</t>
  </si>
  <si>
    <t>03125</t>
  </si>
  <si>
    <t>Модель является разборной и объемной (состоит из двух соединяющихся половинок). Она изготовлена из пластмассы, окрашена в естественные цвета. Модель позволяет демонстрировать внешнюю и внутреннюю поверхности желудка (показаны три слоя мускулатуры), рельеф складок слизистой оболочки, а также место соединения с пищеводом и сфинктер желудка. Длина модели не менее 29 см, высота модели не менее 10 см.</t>
  </si>
  <si>
    <t>Модель мозга в разрезе (цвет белый)</t>
  </si>
  <si>
    <t>02609</t>
  </si>
  <si>
    <t xml:space="preserve"> Высота модели не более 13 см, изготовлена из пластмассы и снабжена пластмассовой подставкой. Модель является разборной. Она отображает внешнее строение мозга человека и его сагиттальный разрез, что позволяет рассмотреть следующие отделы: 1. Продолговатый мозг 5. Промежуточный мозг 2. Мост 6. Большие полушария мозга 3. Мозжечок 7. Кора больших полушарий 4. Средний мозг</t>
  </si>
  <si>
    <t>Глаз человека (лабораторная модель)</t>
  </si>
  <si>
    <t>К0007716</t>
  </si>
  <si>
    <t xml:space="preserve">     Назначение Модель «Глаз человека» предназначена для использования в общеобразовательных учреждениях на уроках биологии, в качестве демонстрационного материала в разделе «Человек и его здоровье», по теме «Органы чувств».</t>
  </si>
  <si>
    <t>Модель уха</t>
  </si>
  <si>
    <t>01872</t>
  </si>
  <si>
    <t>Модель изготовлена из пластмассы и установлена на пластмассовой подставке. Модель окрашена в естественные цвета, является разборной и изображает ухо человека в разрезе, что позволяет рассмотреть следующие детали строения: 1. Ушная раковина 5. Улитка 2. Наружный слуховой проход 6. Вестибулярный аппарат 3. Барабанная перепонка 7. Слуховая труба 4. Слуховые косточки</t>
  </si>
  <si>
    <t>Модель гортани в разрезе Н21 К</t>
  </si>
  <si>
    <t xml:space="preserve">     Модель разборная изготовлена из пластмассы и представляет собой объемное изображение гортани человека. Цветовая раскраска приближена к естественной, но для наглядности более контрастна. </t>
  </si>
  <si>
    <t xml:space="preserve">Модель «Носоглотка» (в разрезе) </t>
  </si>
  <si>
    <t xml:space="preserve">
        Модель представляет собой часть носоглотки человека, изготовлена из пластмассы, установлена на пластмассовой подставке.</t>
  </si>
  <si>
    <t>Модель строение зуба</t>
  </si>
  <si>
    <t>00004</t>
  </si>
  <si>
    <t xml:space="preserve">Модель изготовлена из пластмассы. Модель разборная, позволяет рассмотреть внешнее, и внутреннее строение зуба. На модели контрастными цветами выделены некоторые детали: коронка зуба, зубная эмаль, шейка зуба, дентин, корни зуба, пульпа с нервами и сосудами. </t>
  </si>
  <si>
    <t>Молекула белка К/Т</t>
  </si>
  <si>
    <t>одель изготовлена из пластмассы, раскрашена в контрастные цвета и представляет собой увеличенную молекулу белка из группы глобулинов. Модель отображает третичную структуру белка – глобулу, в виде толстого скрученного жгута.  Небольшая часть жгута, имитирующего нить аминокислот, вырезана. На этом участке можно рассмотреть вторичную структуру  белка в виде спирали. Между витками вставлен округлый диск красного цвета - гем.</t>
  </si>
  <si>
    <t>X25 Модель ДНК (демонстрационная объемная модель) К</t>
  </si>
  <si>
    <t>6020</t>
  </si>
  <si>
    <t xml:space="preserve">Модель дезоксирибонуклеиновой кислоты используется для демонстраций в разделах “Человек и его здоровье” и “Общая биология”. Модель также может быть использована при изучении курса биологии на базовом уровне, а также при углубленно-профильном изучении биохимии.
</t>
  </si>
  <si>
    <t>Н13 ЛТ Костный лабиринт левый Т</t>
  </si>
  <si>
    <t>К0003344</t>
  </si>
  <si>
    <t xml:space="preserve">
     Модель выполнена из пенополиуретана, закреплена на подставке. Имеет цветовое и числовое кодирование. Габаритные размеры 20х13х19см.</t>
  </si>
  <si>
    <t>Н13ПТ Костный лабиринт правый Т</t>
  </si>
  <si>
    <t>К0003343</t>
  </si>
  <si>
    <t>2.16.55.</t>
  </si>
  <si>
    <t>Набор палеонтологических муляжей</t>
  </si>
  <si>
    <t>Коллекция "Палеонтологическая" (форма сохранности ископаемых растений и животных) К</t>
  </si>
  <si>
    <t>В коллекции представлены образцы, ископаемых остатков растений и животных, различной степени сохранности, из разных геологических периодов истории Земли. Образцы пронумерованы или сопровождаются этикетками с наименованиями, согласно списку.</t>
  </si>
  <si>
    <t>2.16.56.</t>
  </si>
  <si>
    <t>Комплект ботанических моделей демонстрационный</t>
  </si>
  <si>
    <t>Модель цветка гороха К/Т</t>
  </si>
  <si>
    <t>Модель, представляет собой цветок гороха, увеличенный в 10 раз. Модель изготовлена из пластмассы и окрашена в цвета, близкие к натуральным, закреплена на подставке.</t>
  </si>
  <si>
    <t>Модель цветка капусты Т</t>
  </si>
  <si>
    <t xml:space="preserve"> Модель изготовлении из пластмассы и окрашена в цвета, близкие к натуральным. Представляет собой цветок капусты, увеличенный в 15 раз.</t>
  </si>
  <si>
    <t>Модель цветка картофеля К/Т</t>
  </si>
  <si>
    <t xml:space="preserve"> Модель изготовлении из пластмассы и окрашена в цвета, близкие к натуральным. Представляет собой цветок картофеля, увеличенный в 7 раз. Модель закреплена на подставке.
ВНИМАНИЕ</t>
  </si>
  <si>
    <t>Модель цветка пшеницы К/Т</t>
  </si>
  <si>
    <t>5917/7116</t>
  </si>
  <si>
    <t>Модель представляет собой цветок пшеницы, увеличенный в 20 раз. Модель изготовлена из пластмассы и окрашена в цвета, близкие к натуральным, закреплена на подставке.</t>
  </si>
  <si>
    <t>Модель цветка подсолнечника К/Т</t>
  </si>
  <si>
    <t>Модель разборная, представляет собой цветок подсолнечника, увеличенный в 15 раз. Модель изготовлена из пластмассы и окрашена в цвета, близкие к натуральным, закреплена на подставке.</t>
  </si>
  <si>
    <t>Модель цветка тюльпана К/Т</t>
  </si>
  <si>
    <t>5914/7118</t>
  </si>
  <si>
    <t>Модель демонстрирует строение цветка тюльпана. Модель разборная, снабжена пластмассовой подставкой. Детали модели изготовлены из пластмассы и окрашены в естественные цвета.</t>
  </si>
  <si>
    <t>Модель цветка яблони Т</t>
  </si>
  <si>
    <t>Модель представляет собой цветок яблони, увеличенный в 7 раз. Модель изготовлена из пластмассы и окрашена в цвета, близкие к натуральным, закреплена на подставке.</t>
  </si>
  <si>
    <t>Модель цветка василька К/Т</t>
  </si>
  <si>
    <t>5920/7120</t>
  </si>
  <si>
    <t>Модель изготовлена из пластмассы, закреплена на подставке и окрашена в цвета приближенные к натуральным. Модель представляет собой цветок василька, увеличенный в 15 раз.</t>
  </si>
  <si>
    <t xml:space="preserve">Модель цветка персика </t>
  </si>
  <si>
    <t>Модель изготовлении из пластмассы и окрашена в цвета, близкие к натуральным. Представляет собой цветок персика, увеличенный в 7 раз. Модель закреплена на подставке.</t>
  </si>
  <si>
    <t>Модель стебель растения</t>
  </si>
  <si>
    <t>03076</t>
  </si>
  <si>
    <t>Модель «Стебель растения» предназначена для использования в общеобразовательных учреждениях на уроках биологии, в качестве демонстрационного пособия в разделе «Растения», по теме «Побег. Строение стебля, его функции».</t>
  </si>
  <si>
    <t>Модель структуры листа</t>
  </si>
  <si>
    <t>02870</t>
  </si>
  <si>
    <t>Пособие предназначено для использования в общеобразовательных учреждениях на уроках биологии, в качестве демонстрационной модели по разделу «Растения», к теме «Лист- часть побега. Внешнее и внутреннее строение листа».</t>
  </si>
  <si>
    <t xml:space="preserve">Модель корень растения </t>
  </si>
  <si>
    <t>02592</t>
  </si>
  <si>
    <t>Пособие предназначено для использования в качестве демонстрационного материала.</t>
  </si>
  <si>
    <t>2.16.57.</t>
  </si>
  <si>
    <t>Комплект зоологических моделей демонстрационный</t>
  </si>
  <si>
    <t>Х15 Комплект  моделей "Ископаемые животные " (Не более 42х40х27 см/8 кг) К/Т</t>
  </si>
  <si>
    <t>7080 / 7350</t>
  </si>
  <si>
    <t>В набор входят 9 моделей ископаемых животных: латимерия, стегоцефал (ихтиостега), плезиозавр, ихтиозавр (шонизавр), игуа­нодон, брахиозавр, птеродактиль, стегозавр, тираннозавр-рекс.</t>
  </si>
  <si>
    <t>Позвоночные животные (8 моделей) К/Т</t>
  </si>
  <si>
    <t>6001/ 7349</t>
  </si>
  <si>
    <t xml:space="preserve"> Муляжи животных выполнены в натуральную величину из пластмассы, закреплены на подставках, окрашены в цвета приближенные к натуральным.</t>
  </si>
  <si>
    <t>6024/6904</t>
  </si>
  <si>
    <t>Модель объемная "Мозг позвоночных"</t>
  </si>
  <si>
    <t>2.16.58.</t>
  </si>
  <si>
    <t>Комплект муляжей демонстрационный</t>
  </si>
  <si>
    <t>Муляж Дикая форма и культурные сорта яблок</t>
  </si>
  <si>
    <t>Набор предназначен для использования в
общеобразовательных учреждениях по курсу биологии, при изучении темы
«Происхождение культурных растений», в качестве демонстрационного
материала, а так же для оформления кабинетов.</t>
  </si>
  <si>
    <t xml:space="preserve">Муляж Дикая форма и культурные сорта томатов </t>
  </si>
  <si>
    <t>Демонстрационный набор муляжей "Дикая форма и культурные сорта томатов" из пластика</t>
  </si>
  <si>
    <t>Набор муляжей грибов</t>
  </si>
  <si>
    <t>00301</t>
  </si>
  <si>
    <t>Набор предназначен для использования в общеобразовательных учреждениях по курсу биологии, при изучении раздела «Бактерии, грибы, лишайники», темы «Шляпочные грибы». Набор также может быть использован в курсе природоведения и на уроках изобразительного искусства, а также для оформления кабинетов.</t>
  </si>
  <si>
    <t>2.16.59.</t>
  </si>
  <si>
    <t>Скелет человека</t>
  </si>
  <si>
    <t>Модель в натуральную величину (высотой 170 см), изготовлена из пластмассы, с металлическими креплениями. Части модели, изображающие хрящевую ткань скелета, выполнены из мягкого полупрозрачного пластика. Установлена на роликовой пластмассовой подставке.</t>
  </si>
  <si>
    <t>2.16.60.</t>
  </si>
  <si>
    <t>Торс человека разборный (42 см)</t>
  </si>
  <si>
    <t>2.16.62.</t>
  </si>
  <si>
    <t>Комплект скелетов различных классов животных</t>
  </si>
  <si>
    <t xml:space="preserve">Скелет конечности овцы  на подставке Х05 </t>
  </si>
  <si>
    <t>Модель закреплена на подставке, имеет габаритные размеры 14х11х23 см.</t>
  </si>
  <si>
    <t xml:space="preserve">Скелет конечности лошади на подставке Х06 </t>
  </si>
  <si>
    <t>Модель «Скелет конечностей лошади (передняя и задняя) на подставке» представляет собой имитацию костей передней и задней конечностей лошади. Изготовлены из пластмассы в натуральную величину.</t>
  </si>
  <si>
    <t>Скелет кролика Х14</t>
  </si>
  <si>
    <t>Модель "Скелет кролика" используется при изучении соответствующей темы в разделе "Животные" курса биологии общеоб­разовательной школы. В комплексе с моделью применяется демонс­трационная печатная таблица того же содержания, а также рабочие тетради для учащихся с заданиями по строению скелетов различных позвоночных животных.</t>
  </si>
  <si>
    <t>Скелет рыбы</t>
  </si>
  <si>
    <t>00308</t>
  </si>
  <si>
    <t>Пособие предназначено для использования в общеобразовательных учреждениях на уроках биологии в качестве наглядно - демонстрационной модели в разделе «Животные», по теме «Строение скелета костистой рыбы».</t>
  </si>
  <si>
    <t xml:space="preserve">Череп человека </t>
  </si>
  <si>
    <t xml:space="preserve">К0007169   </t>
  </si>
  <si>
    <t>Данная модель предназначена для использования в общеобразовательных учреждениях на уроках биологии, в качестве демонстрационного пособия в курсе «Человек и его здоровье», по теме «Опорно-двигательная система. Строение черепа».</t>
  </si>
  <si>
    <t xml:space="preserve">Кости черепа, смонтированные на подставке Р06 </t>
  </si>
  <si>
    <t>Модель представляет собой разрозненные кости черепа человека изготовленные из пластмассы в натуральную величину и закрепленные на подставке и имеет размеры 26х23х32 см.</t>
  </si>
  <si>
    <t xml:space="preserve">Косточки слуховые Р16 </t>
  </si>
  <si>
    <t>Модель «Косточки слуховые» представляет собой имитацию натуральных косточек (молоточек, наковальня, стремя и улитка) увеличенных в 6 раз, изготовленных из пластмассы.</t>
  </si>
  <si>
    <t>2.16.63.</t>
  </si>
  <si>
    <t>Таблицы рельефные</t>
  </si>
  <si>
    <t>Модели рельефные по анатомии</t>
  </si>
  <si>
    <t>Строение сердца В30 К/Т</t>
  </si>
  <si>
    <t>5985/5864</t>
  </si>
  <si>
    <t>Барельефная модель "Строение сердца" В30К (1 планшет 66х42 см)</t>
  </si>
  <si>
    <t>Пищеварительный тракт В08 К /Т</t>
  </si>
  <si>
    <t>5982/5949</t>
  </si>
  <si>
    <t>Барельефная модель "Пищеварительный тракт"</t>
  </si>
  <si>
    <t>Желудок. Внешняя и внутренняя поверхности В09 К/Т</t>
  </si>
  <si>
    <t>Барельефная модель "Желудок. Внешняя и внутренняя поверхности"</t>
  </si>
  <si>
    <t>Почка. Макро-микростроение В12 К/Т</t>
  </si>
  <si>
    <t>5983/5950</t>
  </si>
  <si>
    <t>Барельефная модель "Почка. Макро-микростроение"</t>
  </si>
  <si>
    <t>Мочевыделительная система В13 К/Т</t>
  </si>
  <si>
    <t>5981/5948</t>
  </si>
  <si>
    <t xml:space="preserve">Барельефная модель "Мочевыделительная система" </t>
  </si>
  <si>
    <t>Расположение органов прилег. к брюшн и спин В21 К/Т</t>
  </si>
  <si>
    <t>5984/5951</t>
  </si>
  <si>
    <t xml:space="preserve">Барельефная модель "Расположение органов, прилегающих к брюшной и спинной стенкам " </t>
  </si>
  <si>
    <t>Доли, извилины цитоархитект. поля мозга В03  К/Т</t>
  </si>
  <si>
    <t>5943</t>
  </si>
  <si>
    <t>Каталог товаров
Главная страница•Каталог товаров•УЧЕБНЫЕ КАБИНЕТЫ•Кабинет биологии•Рельефные модели•Анатомия•Барельефная модель "Доли, извилины, цитоархитектонические поля головного мозга" В03Т (5 планшетов)
Барельефная модель "Доли, извилины, цитоархитектонические поля головного мозга"</t>
  </si>
  <si>
    <t xml:space="preserve">Строение спинного мозга В05 К </t>
  </si>
  <si>
    <t>Барельефная модель "Строение спинного мозга"</t>
  </si>
  <si>
    <t>Ворсинка кишечная с сосудистым руслом В20 К/Т</t>
  </si>
  <si>
    <t>5975/5942</t>
  </si>
  <si>
    <t>Барельефная модель "Ворсинка кишечная с сосудистым руслом"</t>
  </si>
  <si>
    <t>Железы внутренней секреции человека В34  К/Т</t>
  </si>
  <si>
    <t>5977/5865</t>
  </si>
  <si>
    <t>Барельефная модель "Железы внутренней секреции человека"</t>
  </si>
  <si>
    <t>Строение легких В35 К/Т</t>
  </si>
  <si>
    <t>5986/5952</t>
  </si>
  <si>
    <t>Барельефная модель "Строение легких" В35</t>
  </si>
  <si>
    <t>Таз мужской. Сагиттальный разрез В22 Т</t>
  </si>
  <si>
    <t>Барельефная модель "Таз мужской.Сагиттальный разрез"</t>
  </si>
  <si>
    <t>Таз женский. Сагиттальный разрез В23 К/Т</t>
  </si>
  <si>
    <t>5988/5954</t>
  </si>
  <si>
    <t xml:space="preserve">Барельефная модель "Таз женский. Сагиттальный разрез" </t>
  </si>
  <si>
    <t>Кожа Разрез В28 К/Т</t>
  </si>
  <si>
    <t>5980/5946</t>
  </si>
  <si>
    <t>Барельефная модель "Кожа. Разрез."</t>
  </si>
  <si>
    <t>В6 Строение глаза (1 планшет, 42х66 см)</t>
  </si>
  <si>
    <t>00059</t>
  </si>
  <si>
    <t>В06 Строение глаза (1 планшет, 42х66 см)</t>
  </si>
  <si>
    <t>Ухо человека В07  К/Т</t>
  </si>
  <si>
    <t xml:space="preserve">Барельефная модель "Ухо человека" </t>
  </si>
  <si>
    <t>Челюсть человека В39 К/Т</t>
  </si>
  <si>
    <t>5991/5957</t>
  </si>
  <si>
    <t xml:space="preserve">Барельефная модель "Челюсть человека" </t>
  </si>
  <si>
    <t>Модели рельефные по ботанике</t>
  </si>
  <si>
    <t>Растительная клетка Д01 К/Т</t>
  </si>
  <si>
    <t>6010/6005</t>
  </si>
  <si>
    <t xml:space="preserve">Барельефная модель "Растительная клетка" </t>
  </si>
  <si>
    <t>Зерновка пшеницы Д10 К/Т</t>
  </si>
  <si>
    <t>6011/6006</t>
  </si>
  <si>
    <t>Барельефная модель "Зерновка пшеницы" Д1</t>
  </si>
  <si>
    <t>Клеточное строение стебля Д11 К/Т</t>
  </si>
  <si>
    <t>6014/6108</t>
  </si>
  <si>
    <t>Барельефная модель "Клеточное строение стебля"</t>
  </si>
  <si>
    <t>Клеточное строение корня Д12 К/Т</t>
  </si>
  <si>
    <t>6012/6109</t>
  </si>
  <si>
    <t xml:space="preserve">Барельефная модель "Клеточное строение корня" </t>
  </si>
  <si>
    <t>Клеточное строение листа Д13 К/Т</t>
  </si>
  <si>
    <t>6013/6110</t>
  </si>
  <si>
    <t>Барельефная модель "Клеточное строение листа" Д13</t>
  </si>
  <si>
    <t>Модели рельефные по зоологии</t>
  </si>
  <si>
    <t>Строение дождевого червя Х04 К/Т</t>
  </si>
  <si>
    <t>6018/6007</t>
  </si>
  <si>
    <t>Барельефная модель "Строение дождевого червя" Х04</t>
  </si>
  <si>
    <t>Внутреннее строение голубя Х07 К/Т</t>
  </si>
  <si>
    <t>5995/5858</t>
  </si>
  <si>
    <t>Барельефная модель "Внутреннее строение голубя"</t>
  </si>
  <si>
    <t>Внутреннее строение жука Х08 К/Т</t>
  </si>
  <si>
    <t>6017/6111</t>
  </si>
  <si>
    <t>Барельефная модель "Внутреннее строение жука"</t>
  </si>
  <si>
    <t>Внутреннее строение рыбы Х09 К/Т</t>
  </si>
  <si>
    <t>5994/5967</t>
  </si>
  <si>
    <t>Барельефная модель "Внутреннее строение рыбы"</t>
  </si>
  <si>
    <t>Внутреннее строение лягушки Х10 К/Т</t>
  </si>
  <si>
    <t>5993/5863</t>
  </si>
  <si>
    <t>Барельефная модель "Внутреннее строение лягушки"</t>
  </si>
  <si>
    <t>Внутреннее строение кролика Х11 К/Т</t>
  </si>
  <si>
    <t>5992/5966</t>
  </si>
  <si>
    <t xml:space="preserve">Барельефная модель "Внутреннее строение кролика" </t>
  </si>
  <si>
    <t>Внутреннее строение собаки Х12 К/Т</t>
  </si>
  <si>
    <t>5996/5859</t>
  </si>
  <si>
    <t>Барельефная модель "Внутреннее строение собаки"</t>
  </si>
  <si>
    <t>Археоптерикс Х13 К/Т</t>
  </si>
  <si>
    <t>6000/5970</t>
  </si>
  <si>
    <t>Барельефная модель "Археоптерикс"</t>
  </si>
  <si>
    <t>Внутреннее строение гидры Х18 К/Т</t>
  </si>
  <si>
    <t>6016/5911</t>
  </si>
  <si>
    <t>Барельефная модель "Внутреннее строение гидры"</t>
  </si>
  <si>
    <t>Внутреннее строение брюхоногого моллюска Х19 К/Т</t>
  </si>
  <si>
    <t>6015/5862</t>
  </si>
  <si>
    <t>Барельефная модель "Внутреннее строение брюхоногого моллюска"</t>
  </si>
  <si>
    <t>Внутреннее строение ящерицы Х21 К/Т</t>
  </si>
  <si>
    <t>5997/5968</t>
  </si>
  <si>
    <t>Барельефная модель "Внутреннее строение ящерицы"</t>
  </si>
  <si>
    <t>Х22 Развитие зародышей позвоночных (2 планшета, 42х66см)</t>
  </si>
  <si>
    <t>00051</t>
  </si>
  <si>
    <t>Х22 Развитие зародышей позвоночных</t>
  </si>
  <si>
    <t>Желудок жвачного животного Х23 Т</t>
  </si>
  <si>
    <t>5998/5969</t>
  </si>
  <si>
    <t>Барельефная модель "Желудок жвачного животного</t>
  </si>
  <si>
    <t>Демонстрационные учебно-наглядные пособия</t>
  </si>
  <si>
    <t xml:space="preserve">"Пчелка-У", мини-экспресслаборатория, универсальная, 9 показателей. </t>
  </si>
  <si>
    <t>В состав комплектов должно входить:
индикаторные трубки, экспресс-тест на пары аммиака, тест-системы для контроля загрязненности воды и водных вытяжек (модельных растворов), насос-пробоотборник воздуха НП-3М, мутномер; готовые к применению тест-растворы, химикаты и емкость для создания модельных воздушных смесей, принадлежности (ножницы, пинцет, вскрыватель и др.), средства техники безопасности (очки, перчатки) и др</t>
  </si>
  <si>
    <t>Папка гербарная</t>
  </si>
  <si>
    <t>К0005223</t>
  </si>
  <si>
    <t xml:space="preserve">    Гербарная папка оснащена удобной ручкой и креплениями для фиксации рамок при открытии</t>
  </si>
  <si>
    <t>Пресс гербарный</t>
  </si>
  <si>
    <t>К0005224</t>
  </si>
  <si>
    <t>Предназначен для высушивания гербарного материала при проведении полевых исследований в начальной и средней школе в рамках предметов «Окружающий мир», «Биология», «Экология», в проектно-исследовательской деятельност</t>
  </si>
  <si>
    <t>2.16.64.</t>
  </si>
  <si>
    <t>Комплект портретов для оформления кабинета</t>
  </si>
  <si>
    <t>.02590</t>
  </si>
  <si>
    <t>Портреты биологов ( 26 шт, ф А3 )</t>
  </si>
  <si>
    <t>Лаборантская для кабинета биологии и экологии</t>
  </si>
  <si>
    <t>2.16.65.</t>
  </si>
  <si>
    <t>Стол с ящиками для хранения/тумбой</t>
  </si>
  <si>
    <t xml:space="preserve">Прочный металлический каркас с полимерным покрытием серого цвета; регулируемые опоры 0-30 мм. Лабораторная подкатная тумба  с тремя ящиками устанавливается на роликовые опоры со стопорным механизмом. </t>
  </si>
  <si>
    <t>2.16.66.</t>
  </si>
  <si>
    <t>Кресло офисное</t>
  </si>
  <si>
    <t>Кресло оператора, с подлокотниками, хром, черное  имеет прочное и надежное основание, которое выдерживает значительную нагрузку. Удобная регулировка помогает быстро настроить высоту. Размеры модели позволяют использовать ее в ограниченном пространстве кабинета.
Анатомическая спинка повышает комфорт использования изделия. Это позволяет увеличить производительность труда и эффективность работника в целом.</t>
  </si>
  <si>
    <t>2.16.67.</t>
  </si>
  <si>
    <t>Стол лабораторный моечный</t>
  </si>
  <si>
    <t>Базовая комплектация:                                                                                                                                                1. Прочный металлический каркас с полимерным покрытием серого цвета; регулируемые опоры 0-30 мм                                                                                                                                                    2. Столешница (материал – на выбор)                                                                                                                          3. Цельнолитая раковина 400х400 мм, глубиной 300 мм, материал - полипропилен</t>
  </si>
  <si>
    <t>2.16.68.</t>
  </si>
  <si>
    <t>Сушильная панель для посуды</t>
  </si>
  <si>
    <t>Базовая комплектация: 1. Основа из полипропилена с каплесборником 2. 40 штырей из полипропилена 3. Сливная трубка</t>
  </si>
  <si>
    <t>2.16.69.</t>
  </si>
  <si>
    <t>Шкаф для хранения учебных пособий</t>
  </si>
  <si>
    <t>Базовая комплектация: 1. Шкаф с корпусом из стали или ЛДСП (на выбор), верхние дверки – стекло; 2. Металлический каркас с полимерным покрытием серого цвета; регулируемые опоры 0-30 мм.</t>
  </si>
  <si>
    <t>2.16.70.</t>
  </si>
  <si>
    <t>Шкаф для хранения влажных препаратов, запирающийся на ключ</t>
  </si>
  <si>
    <t>Базовая комплектация:
1. Шкаф с корпусом из стали или ЛДСП (на выбор), верхние дверки – стекло;
2. Металлический каркас с полимерным покрытием серого цвета; регулируемые опоры 0-30 мм.</t>
  </si>
  <si>
    <t>2.16.71.</t>
  </si>
  <si>
    <t>Шкаф для хранения лабораторной посуды/приборов</t>
  </si>
  <si>
    <t>2.16.72.</t>
  </si>
  <si>
    <t>Лаборантский стол</t>
  </si>
  <si>
    <t xml:space="preserve">Базовая комплектация: 1. Прочный металлический каркас с полимерным покрытием серого цвета; регулируемые опоры 0-30 мм; 2. Столешница (материал – на выбор). 3. Полка из стали с полимерным покрытием серого цвета.                                                                                          </t>
  </si>
  <si>
    <t>2.16.73.</t>
  </si>
  <si>
    <t>Стул лабораторный</t>
  </si>
  <si>
    <t>2.16.74.</t>
  </si>
  <si>
    <t>Комплект ершей для мытья лабораторной посуды</t>
  </si>
  <si>
    <t>Набор ершей для мытья посуды</t>
  </si>
  <si>
    <t xml:space="preserve">ИТОГО стоимость кабинета: </t>
  </si>
  <si>
    <t>Часть 2. Профильный медико-биологический класс                               Дополнительное вариативное оборудование (позиции 2.24.83 - 2.24.181)</t>
  </si>
  <si>
    <t>№ по приказу 804</t>
  </si>
  <si>
    <t>Наименование</t>
  </si>
  <si>
    <t>код 1С</t>
  </si>
  <si>
    <t>Кол-во  на класс</t>
  </si>
  <si>
    <t>Цена МЕДИУС в руб.с НДС</t>
  </si>
  <si>
    <t>Сумма  МЕДИУС в руб. с НДС</t>
  </si>
  <si>
    <t>описание</t>
  </si>
  <si>
    <t>ФОТО</t>
  </si>
  <si>
    <t>Специализированная мебель и системы хранения</t>
  </si>
  <si>
    <t>2.24.83.</t>
  </si>
  <si>
    <t>Стол лабораторный демонстрационный с раковиной</t>
  </si>
  <si>
    <t>2.24.84.</t>
  </si>
  <si>
    <t>Шкаф вытяжной панорамный</t>
  </si>
  <si>
    <t>Базовая комплектация: 1. Вытяжная камера из холоднокатанной листовой стали с полимерным покрытием, вставки в корпус из оргстекла; три зоны вытяжки; 2. Рабочая поверхность (материал – на выбор); 3. Прочный металлический каркас с полимерным покрытием серого цвета; регулируемые опоры 0-30 мм; 4. Двойной подъёмный экран из стекла «триплекс» с возможностью фиксации на любой высоте; механизм подъема изолирован от рабочей зоны; при полном подъеме экрана высота шкафа не изменяется; 5. Стальной фланец для подключения вентиляции диаметром 200 мм; 6. Передний противопроливочный бортик из стали с полимерным покрытием; 7. Светодиодный светильник, 18 Вт, класс защиты IP-65 (располагается вне рабочей зоны); 8. Две промышленные электророзетки 220В, 16А, степень защиты IP54, с заземлением; 9. Кнопки включения освещения и вентиляции; 10. Дифференциальный автомат аварийного отключения питания 16А с УЗО.</t>
  </si>
  <si>
    <t>2.24.85.</t>
  </si>
  <si>
    <t>2.24.86.</t>
  </si>
  <si>
    <t>Стул лабораторный поворотный, регулируемый по высоте</t>
  </si>
  <si>
    <t>2.24.94.</t>
  </si>
  <si>
    <t>Комплект микропрепаратов по ботанике (углубленный уровень)</t>
  </si>
  <si>
    <t>2.24.95.</t>
  </si>
  <si>
    <t>Комплект микропрепаратов по анатомии (углубленный уровень)</t>
  </si>
  <si>
    <t>2.24.96.</t>
  </si>
  <si>
    <t>Комплект микропрепаратов по зоологии (углубленный уровень)</t>
  </si>
  <si>
    <t>Комплект предназначен для проведения лабораторных работ, посвященных изучению строения биологических объектов на клеточном и гистологическом уровнях, при изучении курса биологии по разделу "Животные".</t>
  </si>
  <si>
    <t>2.24.97.</t>
  </si>
  <si>
    <t>Комплект микропрепаратов по общей биологии (углубленный уровень)</t>
  </si>
  <si>
    <t>2.24.100.</t>
  </si>
  <si>
    <t>Камера цифровая цветная для микроскопа</t>
  </si>
  <si>
    <t>К0004602</t>
  </si>
  <si>
    <t>2.24.101.</t>
  </si>
  <si>
    <t>Цифровой микроскоп с жидкокристаллическим дисплеем</t>
  </si>
  <si>
    <t>Лабораторно-технологическое оборудование (лабораторное оборудование, в том числе посуда, приборы, наборы для эксперимента, инструменты)</t>
  </si>
  <si>
    <t>2.24.105.</t>
  </si>
  <si>
    <t>Тонометр медицинский электронный</t>
  </si>
  <si>
    <t>Тонометр YE-660B "Armed" с адаптером и речевым выходом (вариант исполнения: с поверкой (м-2312))</t>
  </si>
  <si>
    <t>2.24.106.</t>
  </si>
  <si>
    <t>Тонометр медицинский механический</t>
  </si>
  <si>
    <t>Профессиональный анероидный тонометр. Универсальная модель со стетоскопом в комплекте.</t>
  </si>
  <si>
    <t>2.24.108.</t>
  </si>
  <si>
    <t>Глюкометр</t>
  </si>
  <si>
    <t>Глюкометр "Контур ТС" - портативный электронный прибор для экспресс-диагностики, который позволяет по минимальной капельке капиллярной крови с высокой точностью получить параметры уровня глюкозы в капле крови. Contour TS от швейцарского производителя Bayer оснащён блоком внутренней памяти на 250 данных. Данная модель оптимальная для домашнего применения</t>
  </si>
  <si>
    <t>2.24.109.</t>
  </si>
  <si>
    <t>Молоток неврологический</t>
  </si>
  <si>
    <t xml:space="preserve">Неврологический молоток служит для первичного исследования нервной системы пациента. С его помощью выполняют перкуссию, проверку сухожильных рефлексов и чувствительности кожи, оценку функций глазодвигательных и черепно-мозговых нервов.Неврологические молотки состоят из химически инертных материалов. Они не подвержены коррозии и не провоцируют аллергических реакций. Головка состоит из резины. Может использоваться в вертикальном или горизонтальном положении.Этот резиновый молоточек с заостренной пластмассовой рукояткой. </t>
  </si>
  <si>
    <t>2.24.110.</t>
  </si>
  <si>
    <t>Барометр  БР-52 (анероид))</t>
  </si>
  <si>
    <t xml:space="preserve">Барометр-анероид предназначен для изучения принципа измерения атмосферного давления, наблюдения за изменениями атмосферного давления. Барометр включает в себя измерительный механизм, основанный на использовании двух анероидных коробок, плоской пружины, имеет фиксирующую и показывающие стрелки. Механизм барометра смонтирован в круглом корпусе, с лицевой стороны защищен плоским стеклом. </t>
  </si>
  <si>
    <t>2.24.111.</t>
  </si>
  <si>
    <t>Пипетка измерительная на полный слив 2-1-2-1</t>
  </si>
  <si>
    <t>Пипетка измерительная на полный слив с нанесенными делениями для точного определения требуемых объемов жидкости, снабжена цветной маркировкой объема.</t>
  </si>
  <si>
    <t>2.24.112.</t>
  </si>
  <si>
    <t>Набор для проведения экспериментов по микробиологии Набор "Тайны микробиологии. Царство грибов"</t>
  </si>
  <si>
    <t xml:space="preserve"> В состав набора входит: чашка Петри (45 шт.), минеральная основа среды Чапека, колба коническая, агар, ложка для дозирования, сухое горючее, парафильм, пинцет и другие материалы и оборудование, необходимые для проведения экспериментов.Опыты:
- Знакомство с подданными (6 опытов)
- Поиск новых подданных (9 опытов)
- Условия роста подданных (4 опыта)
- Грибы-воины (4 опыта)</t>
  </si>
  <si>
    <t>2.24.113.</t>
  </si>
  <si>
    <t>Фонендоскоп</t>
  </si>
  <si>
    <t>лавное назначение служить для точных измерений параметров здоровья, а также диагностики и лечения различных заболеваний. Звукопроводящая мембрана стетоскопа позволяет врачу услышать самые тонкие нюансы незримых процессов в организме пациента. Приборы сделаны из легкого и прочного материала, что делает их удобными в использовании.</t>
  </si>
  <si>
    <t>2.24.114.</t>
  </si>
  <si>
    <t>Кушетка медицинская смотровая</t>
  </si>
  <si>
    <t>Представляет собой разборную конструкцию и состоит из каркаса, ложа и подголовника. Каркас кушетки — стальные трубы квадратного сечения. Подголовник и ложе выполнены из ДСП с поролоновой прослойкой и облицованы винилискожей. Угол подъема подголовника относительно горизонтальной плоскости регулируется бесступенчато от 0°С до 45°С. Металлические детали кушетки имеют стойкое к механическим повреждениям защитно-декоративное покрытие, выполненное порошковой эпоксидно-полиэфирной краской.</t>
  </si>
  <si>
    <t>2.24.115.</t>
  </si>
  <si>
    <t>Стетоскоп консультативный</t>
  </si>
  <si>
    <t>Предназначен для прослушивания шумов внутренних органов: лёгких, бронхов, сердца, сосудов, кишечника и др. Подходит для всех типов ЛПУ и видов терапевтической деятельности.</t>
  </si>
  <si>
    <t>2.24.116.</t>
  </si>
  <si>
    <t>Набор ершей для мытья лабораторной посуды</t>
  </si>
  <si>
    <t>Комплект ершей используется при чистке прямых и фасонных стеклянных и пластиковых емкостей</t>
  </si>
  <si>
    <t>2.24.118.</t>
  </si>
  <si>
    <t>00675</t>
  </si>
  <si>
    <t>2.24.119.</t>
  </si>
  <si>
    <t>Кружка Эсмарха</t>
  </si>
  <si>
    <t>Кружка Эсмарха резиновая  используется в медицинских учреждениях для очищения кишечника перед исследованием или операцией, а также в домашних условиях в качестве очистительных и лечебных клизм при запорах, зашлакованности кишечника, а также клизм для похудения.</t>
  </si>
  <si>
    <t>2.24.120.</t>
  </si>
  <si>
    <t>Подушечка клеенчатая</t>
  </si>
  <si>
    <t>Используются при заборе крови и внутривенных инъекциях. Специальный медицинский кожзаменитель гигиеничен и износоустойчив, не портится даже при частом использовании агрессивных дезинфицирующих растворов.</t>
  </si>
  <si>
    <t>2.24.121.</t>
  </si>
  <si>
    <t>Корнцанги</t>
  </si>
  <si>
    <t>Хирургический инструмент для захватывания и подачи стерильных инструментов и перевязочного материала, представляющий собой зажим с кремальерой, длинными прямыми или изогнутыми браншами и овальными губками с насечкой.</t>
  </si>
  <si>
    <t>2.24.123.</t>
  </si>
  <si>
    <t>Набор химической посуды и принадлежностей</t>
  </si>
  <si>
    <t xml:space="preserve">Набор предназначен для проведения лабораторных работ.
Комплектность:
1. Стекло и фарфор: колба круглодонная 50 мл - 1 шт., колба плоскодонная 50 мл - 1 шт., колба коническая 50 мл - 1 шт., колба коническая 250 мл - 1 шт, стакан 50 мл - 1 шт., стакан 250 мл - 1 шт., мензурка 50 мл - 1 шт., цилиндр мерный 25 -100 мл с носиком - 1 шт., стакан фарфоровый №1 на 25 мл - 1 шт., ступка №1 - 1 шт., пест №1 - 1 шт., тигель фарфоровый - 1 шт., чашка выпарительная №1 - 1 шт., воронка 56-80 мм - 1 шт., пробирка 14*120 - 10 шт., пробирка 16*150 химическая - 5 шт.
2. Трубки соединительные с пробками: трубка прямая с оттянутым концом (6-7 см) - 2 шт., трубка под углом 90 град. (мал.) - 1 шт., шланг резиновый - 2 шт., трубка под углом 60 град. (мал.) - 1 шт., трубка прямая - 1 шт., пробка резиновая с отверстием 14,5 мм - 1 шт., трубка У-образная - 1 шт.
3. Принадлежности: лоток для раздаточного материала - 1 шт., промывалка - 1 шт., штатив для пробирок на 10 гнезд - 1 шт., зажим пробирочный - 1 шт., щипцы тигельные - 1 шт., пластины для капельного анализа - 2 шт., пластины для работ с малым количеством веществ - 2 шт., пробка с держателем - 1 шт., ложка-шпатель - 1 шт., палочка стеклянная - 1 шт., набор пипеток химических с цветовой индикацией (6 шт.) - 1 набор.
Производитель оставляет за собой право замены отдельных позиций без ухудшения потребительских свойств комплекта.
</t>
  </si>
  <si>
    <t>2.24.124.</t>
  </si>
  <si>
    <t>Набор шпателей</t>
  </si>
  <si>
    <t>Комплект предназначен для проведения демонстрационных опытов при изучении курса химии.
Габаритные размеры в упаковке (дл.*шир.*выс.), см: 23,0*11,0*5,5. Вес, кг, не более 0,3.
Комплектность: шпатель № 1 фарфоровый – 5 шт., шпатель № 2 фарфоровый – 1 шт., шпатель № 3 фарфоровый – 1 шт., шпатель полипропиленовый – 15 шт.</t>
  </si>
  <si>
    <t>2.24.125.</t>
  </si>
  <si>
    <t>Штатив для пробирок</t>
  </si>
  <si>
    <t>00729</t>
  </si>
  <si>
    <t>Штатив для пробирок на 20 гнёзд</t>
  </si>
  <si>
    <t>2.24.126.</t>
  </si>
  <si>
    <t>Зажим для пробирок</t>
  </si>
  <si>
    <t>00653</t>
  </si>
  <si>
    <t xml:space="preserve"> Назначение
Зажим используется для удержания пробирок при нагревании в ходе демонстрационных или лабораторных опытов на уроках химии и физики в общеобразовательных учреждениях, а также при проведении исследований в различных промышленных и медицинских лабораториях.
2. Комплектность
1. Зажим пробирочный (металлический) -1шт.
2. Паспорт -1шт.</t>
  </si>
  <si>
    <t>2.24.127.</t>
  </si>
  <si>
    <t>Набор пробирок</t>
  </si>
  <si>
    <t>В составе набора  пробирки ПХ-14 - 500 шт., ПХ-16 - 100 шт. и ПХ-21 - 30 шт.</t>
  </si>
  <si>
    <t>2.24.128.</t>
  </si>
  <si>
    <t>Спиртовка лабораторная</t>
  </si>
  <si>
    <t>К0007773</t>
  </si>
  <si>
    <t>Спиртовка лабораторная литая (100мл)</t>
  </si>
  <si>
    <t>2.24.129.</t>
  </si>
  <si>
    <t>Набор для чистки оптики</t>
  </si>
  <si>
    <t>Набор включает в себя несколько средств для чистки, чтобы содержать ваши камеры, объективы, фильтры и другую оптику в чистоте. Поможет сохранить вашу камеру и оптику в отличном состоянии.</t>
  </si>
  <si>
    <t>2.24.130.</t>
  </si>
  <si>
    <t>00413</t>
  </si>
  <si>
    <t>Комплектность: скальпель хирургический – 1 шт., ножницы – 1 шт., пинцет – 1 шт., игла препаровальная прямая – 1 шт., игла препаровальная угловая – 1 шт.</t>
  </si>
  <si>
    <t>2.24.131.</t>
  </si>
  <si>
    <t>00658</t>
  </si>
  <si>
    <t>2.24.132.</t>
  </si>
  <si>
    <t>00655</t>
  </si>
  <si>
    <t>Приспособление предназначено для использования в общеобразовательных учреждениях на уроках физики и химии, для проведения опытов, связанных с нагреванием и сжиганием различных веществ.</t>
  </si>
  <si>
    <t>2.24.133.</t>
  </si>
  <si>
    <t>Колба коническая</t>
  </si>
  <si>
    <t>7778</t>
  </si>
  <si>
    <t>Колба коническая 50 мл</t>
  </si>
  <si>
    <t>2.24.134.</t>
  </si>
  <si>
    <t>Ступка №2 и пест №2</t>
  </si>
  <si>
    <t>2.24.135.</t>
  </si>
  <si>
    <t>Комплект стаканчиков для взвешивания</t>
  </si>
  <si>
    <t>К0007762</t>
  </si>
  <si>
    <t xml:space="preserve">​Комплектность: стакан для взвешивания (бюкс) диаметром 40 мм, высотой 25 мм – 2 шт., стакан для взвешивания (бюкс) диаметром 50 мм, высотой 30 мм – 1 шт., стакан для взвешивания (бюкс) диаметром 20 мм, высотой 35 мм – 2 шт.
</t>
  </si>
  <si>
    <t>2.24.137.</t>
  </si>
  <si>
    <t>Лоток раздаточный</t>
  </si>
  <si>
    <t>00003834</t>
  </si>
  <si>
    <t>​Лоток предназначен для использования при проведении лабораторных работ.</t>
  </si>
  <si>
    <t>2.24.138.</t>
  </si>
  <si>
    <t>Лоток для хранения лабораторной посуды и принадлежностей</t>
  </si>
  <si>
    <t>00001902</t>
  </si>
  <si>
    <t>Лоток раздаточный лабораторный 
​Лоток предназначен для использования при проведении лабораторных работ на уроках физики, химии, биологии и естествознания, а также в начальной школе.</t>
  </si>
  <si>
    <t>2.24.141.</t>
  </si>
  <si>
    <t>Лабораторные весы</t>
  </si>
  <si>
    <t>К0005481</t>
  </si>
  <si>
    <t>Весы электронные с USB-переходником</t>
  </si>
  <si>
    <t>2.24.144.</t>
  </si>
  <si>
    <t>Водяная баня</t>
  </si>
  <si>
    <t>00537</t>
  </si>
  <si>
    <t xml:space="preserve">  Плитка электрическая со ступенчатым регулятором мощности (150, 300, 600 Вт) обеспечивает нагревание воды в закрытом резервуаре объемом 2 л или колбе объемом 0,5 л, а также песка в резервуаре песчаной бани.
Резервуар водяной бани — цилиндрический алюминиевый, резервуар бани песчаной и держатель колбы — алюминиевый.
Технические данные:
Время нагревания в закрытом резервуаре бани водяной 1,5 литров воды от 20 до 100 °С не более 45 минут</t>
  </si>
  <si>
    <t>2.24.152.</t>
  </si>
  <si>
    <t>Набор ареометров</t>
  </si>
  <si>
    <t>К0000341</t>
  </si>
  <si>
    <t>Применяется для измерения плотности жидкостей и растворов.
Примечание:
показания отсчитывают по нижнему краю мениска
ТЕХНИЧЕСКИЕ ХАРАКТЕРИСТИКИ:
Наименование товара -   набор ареометров из 19 штук
Тип-АОН-1
Диапазон, кг/м³ -   700…1840
Цена дел.,кг/м³ -    1
Длина, мм  - 170</t>
  </si>
  <si>
    <t>2.24.153.</t>
  </si>
  <si>
    <t>Термометр спиртовой</t>
  </si>
  <si>
    <t>05158</t>
  </si>
  <si>
    <t>Термометр жидкостной предназначен для измерения температуры при проведении лабораторных работ.
Пределы измерения температуры от 0 до +200 градусов Цельсия.</t>
  </si>
  <si>
    <t>2.24.154.</t>
  </si>
  <si>
    <t>Психрометр гигрометр</t>
  </si>
  <si>
    <t>00770 / 9081</t>
  </si>
  <si>
    <t>Гигрометр психрометрический  ВИТ-1 (от 0 до +25)                                                                                           или                                                                                                                                                                                      Гигрометр психрометрический  ВИТ-2 (от +15 до +40)</t>
  </si>
  <si>
    <t>Модели (объемные и плоские), натуральные объекты (коллекции, химические реактивы)</t>
  </si>
  <si>
    <t>2.24.161.</t>
  </si>
  <si>
    <t>Тренажер-манекен по уходу за больным пациентом (Фантом человека)</t>
  </si>
  <si>
    <t>9042</t>
  </si>
  <si>
    <t xml:space="preserve">Т04 Тренажер  для медицинской сестры                                                                                             Тренажер для медицинской сестры предназначен как учебное пособие для отработки первичных практических навыков учащимися медицинских училищ при изучении сестринского дела.
На тренажере отрабатываются следующие навыки:
 - взятие крови из вены и введение внутривенных растворов.
 - внутримышечных, внутривенных и подкожных инъекций.
 - отработки приемов наложения повязок.
 - закапывания лекарственных препаратов в глаза, нос и ухо.
 - взятие мазков из носа и зева.
 - введение носового воздуховода.
 - подготовки дыхательных путей и введение трубки воздуховода для искусственной вентиляции легких.                                       
 - зондирования и промывания желудка.
 - ухода за трахеостомой, гастростомой, колостомами, цистостомой.
- введения катетера в мочевой пузырь (мужской).
- проведения клизменных процедур.
</t>
  </si>
  <si>
    <t>2.24.162.</t>
  </si>
  <si>
    <t>Комплект моделей-аппликаций демонстрационный</t>
  </si>
  <si>
    <t>7170, 7176, 6175, 00116, 7171</t>
  </si>
  <si>
    <t>К04 Генетика групп крови (раздаточн.материал) 15компл.5х5,                                                К07 Наследование pезус-фактоpа (набор из 19карт)15*15,15х7,5,                                                          К09 Перекрест хромосом (23 к) 10х7,8х8,                                                                                        К14 Деление  клетки (набор из 5 карт)  15Х15,                                                                         К19/15 Переливание крови (раздаточ.набор 15 комп.по 12 карт)</t>
  </si>
  <si>
    <t>2.24.163.</t>
  </si>
  <si>
    <t>03125, 02609, К0007716, 01872, 7726, 00004</t>
  </si>
  <si>
    <t>Модель Строение зуба, Модель Носоглотка (в разрезе), Модель Ухо человека, Глаз человека (лабораторная модель), Модель желудка в разрезе</t>
  </si>
  <si>
    <t>2.24.164.</t>
  </si>
  <si>
    <t>Комплект информационно-справочной литературы для кабинета медико-биологического направления</t>
  </si>
  <si>
    <t>9646, 7411, 7412</t>
  </si>
  <si>
    <t>Таблицы содержат сведения о морфо-функциональной организации человеческого организма. Особое внимание уделено формированию представления учащихся об уровнях организации человеческого тела: клеточном, тканевом, органном, системе органов и организма в целом. Рассматривается морфо-функциональная организация систем органов: костной, мышечной, системы крови и кровообращения, лимфатической системы, дыхания, пищеварения, выделения. Представлен уникальный материал, характеризующий процесс оплодотворения, пренатальное и постнатальное развитие человеческого организма.
В часть таблиц включены иллюстративные материалы по нарушению работы органов и систем органов, что делает возможным обратить внимание учащихся на научно-обоснованное осмысление и отношение к сохранению и укреплению здоровья.</t>
  </si>
  <si>
    <t>2.24.166.</t>
  </si>
  <si>
    <t>Комплект портретов Нобелевских лауреатов по биологии и химии</t>
  </si>
  <si>
    <t>02590, К0002451</t>
  </si>
  <si>
    <t xml:space="preserve">Предназначены для демонстрации на уроках при изучении важных научных открытий, сделанных учеными. </t>
  </si>
  <si>
    <t>Оборудование лаборантской медико-биологического класса</t>
  </si>
  <si>
    <t>2.24.167.</t>
  </si>
  <si>
    <t>2.24.168.</t>
  </si>
  <si>
    <t>2.24.169.</t>
  </si>
  <si>
    <t>2.24.170.</t>
  </si>
  <si>
    <t>2.24.171.</t>
  </si>
  <si>
    <t>Шкаф вытяжной</t>
  </si>
  <si>
    <t>Базовая комплектация: 1. Вытяжная камера из холоднокатанной листовой стали с полимерным покрытием; три зоны вытяжки; 2. Рабочая поверхность (материал – на выбор); 3. Прочный металлический каркас с полимерным покрытием серого цвета; регулируемые опоры 0-30 мм; 4. Двойной подъёмный экран из стекла «триплекс» с возможностью фиксации на любой высоте; механизм подъема изолирован от рабочей зоны; при полном подъеме экрана высота шкафа не изменяется; 5. Стальной фланец для подключения вентиляции диаметром 200 мм; 6. Передний противопроливочный бортик из стали с полимерным покрытием; 7. Светодиодный светильник, 18 Вт, класс защиты IP-65 (располагается вне рабочей зоны); 8. Две промышленные электророзетки 220В, 16А, степень защиты IP54, с заземлением; 9. Кнопки включения освещения и вентиляции; 10. Дифференциальный автомат аварийного отключения питания 16А с УЗО.</t>
  </si>
  <si>
    <t>2.24.172.</t>
  </si>
  <si>
    <t>2.24.173.</t>
  </si>
  <si>
    <t>Шкаф для хранения химических реактивов</t>
  </si>
  <si>
    <t>Базовая комплектация: 1. Шкаф с корпусом из стали или ЛДСП (на выбор) и стальным фланцем диаметром 200 мм; 2. Металлический каркас с полимерным покрытием серого цвета; регулируемые опоры 0-30 мм.</t>
  </si>
  <si>
    <t>2.24.174.</t>
  </si>
  <si>
    <t>Шкаф для хранения посуды</t>
  </si>
  <si>
    <t>2.24.175.</t>
  </si>
  <si>
    <t>2.24.176.</t>
  </si>
  <si>
    <t>ИТОГО:</t>
  </si>
  <si>
    <t>Имитаторы ранений и поражений для тренажера-манекена</t>
  </si>
  <si>
    <t>00263</t>
  </si>
  <si>
    <t>Набор муляжей предназначен для демонстрации и самостоятельной работы при изучении курса «Человек и его здоровье» в темах «Опорно-двигательная система», «Кровь и кровообращение», «Кожа». Комплект может служить наглядным пособием в аналогичных темах углубленного курса биологии, во внеклассной работе при подготовке к экскурсиям, походам, жизни в спортивно-оздоровительных лагерях, а также предназначен для обучения навыкам оказания первой медицинской помощи при ранениях различной степени тяжести, иммобилизации и транспортировке пострадавших на занятия по ГО.
Набор "Имитаторы ранений и поражений".
Состоит из 18 моделей - мягких накладных имитаторов, художественно расписанных с тесьмой для демонстрационного крепления на теле человека, уложенных в кейс.</t>
  </si>
  <si>
    <t>Тренажер для освоения навыков сердечно-легочной реанимации взрослого и ребенка</t>
  </si>
  <si>
    <t>0007478</t>
  </si>
  <si>
    <t>Тренажер для приёмов сердечно-легочной и мозговой реанимации Т28К «Максим В/Р» – предназначен для обучения и отработки навыков оказания первой помощи (экстренной доврачебной помощи), с использованием пульта контроля-управления и обучающей компьютерной интерактивной анимационной программы (ИАКП) «Максим». Тренажер универсальный, позволяет выполнять реанимационные действия для взрослого и ребенка.
Тренажёр работает совместно с компьютером при помощи обучающей компьютерной интерактивной анимационной программы с индикацией и оценкой  выполнения каждого действия обучаемого, цифровым измерением скорости и объёма вдуваемого воздуха при ИВЛ. Интерактивная анимационная компьютерная программа «Максим» позволяет проводить  измерения скорости и объёма воздуха при ИВЛ с помощью цифрового датчика, с выводом результатов на демонстрационный экран и монитор компьютера; индивидуальное и групповое обучение приемам СЛР в учебном и 4-х тестовых режимах. Сохранять результаты тестов в памяти компьютера и распечатывать их. Подключение пульта контроля-управления к компьютеру осуществляется с помощью USB кабеля.
Тренажёр может работать без компьютера, индикация действий и управление происходит на пульте контроля-управления и дублируется на настенном демонстрационном табло.
Тренажёр оснащён электронным пультом контроля-управления со световой индикацией и настенным демонстрационным табло. С помощью пульта контроля-управления выбирается режим работы, определяется положение запрокидывания головы, состояние поясного ремня, достаточность вдуваемого воздуха при ИВЛ, усилие компрессии при НМС, наличие пульса, положение рук при НМС и правильность проведения реанимации одним или двумя спасателями.
Тренажёр работает в учебном и четырех тестовых режимах в двух возрастных категориях взрослый и ребенок:</t>
  </si>
  <si>
    <t>Т24 Тренажер Пётр манекен для отработки приёмов восстановления проходимости верхних дыхательных путей в положении лёжа и стоя</t>
  </si>
  <si>
    <t>К0003263</t>
  </si>
  <si>
    <t xml:space="preserve"> Тренажер представляет собой манекен, имитирующий торс человека с головой. Предназначен для обучения и отработки приемов восстановления проходимости верхних дыхательных путей в положении лежа и стоя. Манекен имеет естественную анатомию ротовой полости, языка и глотки, что позволяет освоить навыки по освобождению дыхательных путей максимально приближенные к естественному состоянию человека.</t>
  </si>
  <si>
    <t>ИТОГО стоимость кабинета:</t>
  </si>
  <si>
    <t>Профильный медико-биологический класс.  Приказ Минпросвещения России от 06.09.2022 N 804</t>
  </si>
  <si>
    <t xml:space="preserve">Подраздел 23. Кабинет основы безопасности жизнедеятельности </t>
  </si>
  <si>
    <t xml:space="preserve">описание </t>
  </si>
  <si>
    <t>2.23.1.</t>
  </si>
  <si>
    <t>Сейф оружейный</t>
  </si>
  <si>
    <t>Предназначен для хранения огнестрельного оружия;
сейфы соответствуют требованиям ст.59 Постановления правительства РФ № 814 от 21 июля 1998 года «О мерах по регулированию гражданского и служебного оружия и патронов к нему на территории РФ»
толщина металла корпуса и двери – 2 мм 
оборудованы патронным отделением, запирающимся на ключ, ложементами для ружей
комплектуется двумя ключевыми замками
наличие анкерных отверстий для крепления сейфа к стене
комплектуются 3 съемными полками
максимальная высота ствола 1370 мм</t>
  </si>
  <si>
    <t>2.23.2.</t>
  </si>
  <si>
    <t>Система хранения тренажеров</t>
  </si>
  <si>
    <t>Система хранения тренажеров предназначена для оснащения кабинетов ОБЖ общеобразовательных учреждений.
Описание:
Система представляет собой стеллаж металлический облегченный для хранения тренажеров. Высота не менее 2000 мм, ширина полок не менее 1000 мм, глубина не менее 600 мм, нагрузка на полку до 100 кг, количество полок не менее 4 шт.</t>
  </si>
  <si>
    <t>2.23.5.</t>
  </si>
  <si>
    <t>Цифровая лаборатория по основам безопасности жизнедеятельности</t>
  </si>
  <si>
    <t>Цифровая лаборатория предназначена для проведения лабораторных и практических работ по Основам Безопасности Жизнедеятельности. Комплектация лаборатории позволит школьникам выполнить индивидуальные исследования и работы по проектной деятельности. Позволяет обучать основным этапам проведения экспериментального исследования, а также позволяет проводить с учениками совместные исследования.</t>
  </si>
  <si>
    <t>2.23.6.</t>
  </si>
  <si>
    <t>Мини-экспресс-лаборатории радиационно-химической разведки</t>
  </si>
  <si>
    <t>К0007703</t>
  </si>
  <si>
    <t>Позволяет оснастить образовательные программы образовательной области «Основы безопасности жизнедеятельности», реализуемые в школах, учреждениях дополнительного образования детей, учреждениях среднего специального образования (ССУЗ), а также социальных детских организациях.</t>
  </si>
  <si>
    <t>2.23.7.</t>
  </si>
  <si>
    <t>Дозиметр</t>
  </si>
  <si>
    <t>Индикатор радиоактивности Radex RD1503+ успешно применяется неподготовленными пользователями в бытовой сфере - для определения радиационного фона дома, уровня загрязненности воды, продуктов питания, мебели. Модель оснащается низковольтным счетчиком Гейгера-Мюллера. Для удобства управления предусматривается анимация кнопок: при активизации клавиши на экране прибора мигает ее пиктограмма.</t>
  </si>
  <si>
    <t>2.23.8.</t>
  </si>
  <si>
    <t>Газоанализатор кислорода и токсичных газов с цифровой индикацией показателей</t>
  </si>
  <si>
    <t xml:space="preserve">Предназначен для контроля избыточного или недостаточного содержания кислорода и опасной загазованности токсичными и горючими газами в воздухе рабочей зоны для обеспечения безопасности при работах в колодцах, цистернах, люках и подвалах. Индикация показаний: ЖК-дисплей с подсветкой.
</t>
  </si>
  <si>
    <t>2.23.9.</t>
  </si>
  <si>
    <t>Защитный костюм</t>
  </si>
  <si>
    <t>01966</t>
  </si>
  <si>
    <t>Легкий защитный костюм Л-1, предназначен для защиты от радиоактивной пыли, химического и бактериологического воздействия на человека. Костюм Л-1 является специальной защитной одеждой и используется на местности, зараженной отравляющими веществами и аварийными химически опасными веществами.
В верхней части брюк имеются плечевые лямки и полукольца. Рубаха совмещена с капюшоном, сзади к ее нижнему обрезу пришит промежуточных хлястик, который пропускается между ног и застегивается на пуговицу в нижней части рубахи спереди.</t>
  </si>
  <si>
    <t>2.23.10.</t>
  </si>
  <si>
    <t>Измеритель электропроводности, кислотности и температуры</t>
  </si>
  <si>
    <t>К0003839</t>
  </si>
  <si>
    <t>Прибор позволяет одновременно измерять кислотность, электрическую проводимость, общую минерализацию, соленость и температуру воды c высокой точностью. Измеритель применяется для всех измерений качества воды.</t>
  </si>
  <si>
    <t>2.23.11.</t>
  </si>
  <si>
    <t>Компас-азимут</t>
  </si>
  <si>
    <t>01686</t>
  </si>
  <si>
    <t>Прибор предназначен для использования в общеобразовательных учреждениях на уроках физики, в качестве индикатора магнитного поля постоянного магнита и тока в лабораторно-практических работах по электромагнетизму и уроках географии, для определения сторон света на практических занятиях.</t>
  </si>
  <si>
    <t>2.23.12.</t>
  </si>
  <si>
    <t>Противогаз взрослый, фильтрующе-поглощающий</t>
  </si>
  <si>
    <t>К0007556</t>
  </si>
  <si>
    <t>Комплект противогаза состоит из:
Резиновой лицевой части МП-04 с переговорным устройством (для ГП-7БТ)
Резиновой лицевой части МП-04 с приспособлением для приема воды (для ГП-7БТВ)
Фильтрующе-поглощающей коробки ГП-9кБ Оптим, которая имеет противоаэрозольный фильтр и наполнена современным катализатором, корпус выполнен из композитных материалов (ударопрочный термостойкий пластик)
Незапотевающих смотровых стекол
Сумки для хранения и ношения противогаза</t>
  </si>
  <si>
    <t>2.23.13.</t>
  </si>
  <si>
    <t>Макет гранаты Ф-1</t>
  </si>
  <si>
    <t>К0006556</t>
  </si>
  <si>
    <t>Макет гранаты Ф1 предназначен для имитации ручной осколочной гранаты Ф-1 дистанционного действия, которая используется для поражения живой силы преимущественно в оборонительном бою.</t>
  </si>
  <si>
    <t>2.23.14.</t>
  </si>
  <si>
    <t>Макет гранаты РГД-5</t>
  </si>
  <si>
    <t>К0006557</t>
  </si>
  <si>
    <t xml:space="preserve">Данный макет не содержит взрывчатых веществ и предназначен исключительно для изучения принципов устройства и применения боезапаса – ручной гранаты РГД-5.
Макет учебно-тренировочной гранаты РГД-5 – это массогабаритная копия противопехотной ручной гранаты, поражающей осколками и фугасным действием взрывчатки. </t>
  </si>
  <si>
    <t>2.23.15.</t>
  </si>
  <si>
    <t>Респиратор</t>
  </si>
  <si>
    <t>01864</t>
  </si>
  <si>
    <t>Обеспечивает защиту органов дыхания от:
    пыли, дыма, тумана
    радиоактивных и канцерогенных аэрозолей
    радиоактивного йода и его органических соединений.</t>
  </si>
  <si>
    <t>Лабораторно-технологическое оборудование для оказания первой помощи</t>
  </si>
  <si>
    <t>2.23.20.</t>
  </si>
  <si>
    <t>Дыхательная трубка (воздуховод)</t>
  </si>
  <si>
    <t>К0004786</t>
  </si>
  <si>
    <t xml:space="preserve">Медицинский воздуховод - надежное решение для вентиляции и поддержания дыхательной функции пациентов в медицинских учреждениях. Воздуховод изготовлен из высококачественных материалов, обеспечивающих долговечность и гигиеничность использования. Он имеет оптимальную гибкость и прочность, что позволяет эффективно транспортировать воздух к пациенту без ограничений и снижения потока воздуха. Атравматичные скруглённые края снижают риск травмы при введении воздуховода. </t>
  </si>
  <si>
    <t>2.23.21.</t>
  </si>
  <si>
    <t>Гипотермический пакет</t>
  </si>
  <si>
    <t>К0006610</t>
  </si>
  <si>
    <t>Предназначен как холодный компресс для оказания первой помощи.Пакеты предназначены для местного охлаждения тканей организма, способствуя тем самым снижению воспалительной реакции в тканях и остановки кровотечения. Используется при травмах, ушибах, перегревах, укусах насекомых, проч.</t>
  </si>
  <si>
    <t>2.23.22.</t>
  </si>
  <si>
    <t>Индивидуальный перевязочный пакет</t>
  </si>
  <si>
    <t>01848</t>
  </si>
  <si>
    <t>Индивидуальный перевязочный пакет ИПП-1 применяется для перевязки ран, ожогов и остановки некоторых видов кровотечения.
     Состав ИПП-1 : 
     • повязка (подушечка из нетканого полотна неподвижная, подушечка из нетканого полотна подвижная, марлевый бинт)
     • безопасная булавка
     • упаковка (внутренняя оболочка и наружная прорезиненная оболочка)</t>
  </si>
  <si>
    <t>2.23.23.</t>
  </si>
  <si>
    <t>Индивидуальный противохимический пакет</t>
  </si>
  <si>
    <t>02971</t>
  </si>
  <si>
    <t>ИПП-11 - герметичный пакет, содержит тампон из нетканого материала, пропитанный противохимическим средством. На одну обработку открытых участков кожи используется один пакет.</t>
  </si>
  <si>
    <t>2.23.24.</t>
  </si>
  <si>
    <t>Бинт марлевый медицинский нестерильный</t>
  </si>
  <si>
    <t>К0007526</t>
  </si>
  <si>
    <t>Марлевые бинты - предназначены для фиксации, наложения, изготовления операционно-перевязочных средств</t>
  </si>
  <si>
    <t>2.23.25.</t>
  </si>
  <si>
    <t>Вата медицинская компрессная</t>
  </si>
  <si>
    <t>Вата гигиеническая предназначена для медицинских и бытовых целей как гигиеническое и санитарное средство. 50гр</t>
  </si>
  <si>
    <t>2.23.26.</t>
  </si>
  <si>
    <t>Косынка медицинская (перевязочная)</t>
  </si>
  <si>
    <t>К0006499</t>
  </si>
  <si>
    <t xml:space="preserve">Косыночная повязка предназначена для умеренной фиксации верхних конечностей, ключичного сочленения лопатки, разгрузки плечевого сустава. 
Применяется для транспортировки в травматологический пункт или в специализированное отделение. 
Повязка выполнена в виде сумки - «конверта» c плечевым, регулируемым по высоте ремешком.  
Материал: ткань смесовая с водоотталкивающей пропиткой. 
</t>
  </si>
  <si>
    <t>2.23.27.</t>
  </si>
  <si>
    <t>Повязка медицинская большая стерильная</t>
  </si>
  <si>
    <t>Предназначена для использования в качестве готовых операционно-перевязочных средств, для наложения на рану и осушения операционного поля</t>
  </si>
  <si>
    <t>2.23.28.</t>
  </si>
  <si>
    <t>Повязка медицинская малая стерильная</t>
  </si>
  <si>
    <t>2.23.29.</t>
  </si>
  <si>
    <t>Булавка безопасная</t>
  </si>
  <si>
    <t xml:space="preserve">Безопасные закрытые английские булавки. Изготовлены из стали, устойчивы к коррозии. </t>
  </si>
  <si>
    <t>2.23.30.</t>
  </si>
  <si>
    <t>Жгут кровоостанавливающий эластичный</t>
  </si>
  <si>
    <t>05300</t>
  </si>
  <si>
    <t>Жгут резиновый Эсмарха для временной остановки кровотечения в стационарных условиях. Гладкий.</t>
  </si>
  <si>
    <t>2.23.31.</t>
  </si>
  <si>
    <t>Комплект шин складных средний</t>
  </si>
  <si>
    <t>Область применения: травматология, службы скорой медицинской помощи, медицины катастроф, военной и экстремальной медицины, учреждения здравоохранения, медпункты, здравпункты предприятий.
Назначение: комплект шин транспортных иммобилизационных складных предназначен для иммобилизации и транспортировки пострадавших с травмами верхних/нижних конечностей и шейного отдела позвоночника.
Описание: Шины представляют собой пластины специальной формы с продольной и поперечной перфорацией для легкого моделирования любого размера шины по длине и полноте конечности. Крепление шин производится с помощью бинтов.
Шина-воротник представляет собой конструкцию, регулируемую как по объему шеи, так и по высоте. Фиксация воротников осуществляется с помощью текстильной застежки..</t>
  </si>
  <si>
    <t>2.23.32.</t>
  </si>
  <si>
    <t>Шина трансп. Комплект для верхних и нижних конечностей (1 рука+ 1 нога)</t>
  </si>
  <si>
    <t>к0000922</t>
  </si>
  <si>
    <t>Комплект шин транспортных лестничных  предназначен для иммобилизации верхних и нижних конечностей в процессе транспортировки.
     Шина для верхней конечности 1 шт.
     Шина для нижней конечности 1 шт.
     Чехол 1 шт.
     Руководство по эксплуатации на русском языке 1 шт.</t>
  </si>
  <si>
    <t>2.23.34.</t>
  </si>
  <si>
    <t>Носилки санитарные</t>
  </si>
  <si>
    <t>5640</t>
  </si>
  <si>
    <t>Носилки предназначены для перемещения пострадавшего ручным способом. При помощи носилок возможна эвакуация больного в помещениях и проходах с ограниченными размерами, труднодоступных местах, извлечение из завалов при проведении спасательных работ.</t>
  </si>
  <si>
    <t>2.23.35.</t>
  </si>
  <si>
    <t>Лямка медицинская носилочная</t>
  </si>
  <si>
    <t>К0007093</t>
  </si>
  <si>
    <t>Назначение: перемещение пострадавших (одним или двумя носильщиками) и может быть использована как приспособление для облегчения перемещения пострадавшего на носилках</t>
  </si>
  <si>
    <t>2.23.36.</t>
  </si>
  <si>
    <t>Пипетка</t>
  </si>
  <si>
    <t>Пипетка глазная атравм. в футляре</t>
  </si>
  <si>
    <t>2.23.37.</t>
  </si>
  <si>
    <t>Термометр электронный для измерения температуры тела</t>
  </si>
  <si>
    <t>Термометры медицинские электронные предназначены для измерения температуры тела человека аксиллярным, оральным и ректальным способами.</t>
  </si>
  <si>
    <t>Модели (объемные и плоские), натуральные объекты</t>
  </si>
  <si>
    <t>2.23.38.</t>
  </si>
  <si>
    <t>Комплект массо-габаритных моделей оружия</t>
  </si>
  <si>
    <t>К0006640</t>
  </si>
  <si>
    <t>Макет массо-габаритный АКМ стационарный приклад,  в дереве ( с хранения),                                                                                                Макет учебно-тренировочной гранаты  РГД 5,                                   Макет учебно-тренировочной гранаты Ф-1,                                       Макет учебно-тренировочной гранаты РГО</t>
  </si>
  <si>
    <t>2.23.39.</t>
  </si>
  <si>
    <t>Магазин к автомату Калашникова с учебными патронами</t>
  </si>
  <si>
    <t>К0007661</t>
  </si>
  <si>
    <t>Магазин учебный АК-74 для тренировки снаряжения патронами, в комплекте с учебными патронами 5,45х39 (30шт). Учебный магазин от Калашникова с патронами для заряжания - отлично подойдет для школ, занятий по военной подготовке и тп
Учебный патрон - это макет патрона БЕЗ пороха, капсюль пробит.</t>
  </si>
  <si>
    <t>2.23.40.</t>
  </si>
  <si>
    <t>Стрелковый тренажер</t>
  </si>
  <si>
    <t>К0004645</t>
  </si>
  <si>
    <t xml:space="preserve">  Лазерная стрельба ведется из лазерного пистолета по электронной мишени, расположенной на расстоянии 2—25 м от огневого рубежа. При попадании лазерного луча в фоточувствительную область электронной мишени, происходят кратковременные звуковой и световой сигналы.
     При использовании нескольких мишеней, разнесенных по глубине и фронту, можно увеличить эффективность обучения стрельбе.</t>
  </si>
  <si>
    <t>2.23.41.</t>
  </si>
  <si>
    <t>Макет простейшего укрытия в разрезе</t>
  </si>
  <si>
    <t>К0007678</t>
  </si>
  <si>
    <t xml:space="preserve"> Масштаб 1:20
Общие габаритные размеры макета:
   - длина- 500 мм,
   - ширина- 160 мм,
   - высота-170/220 мм. Материалы макета:
   -         ПВХ-пластики негорючие;
   -         оргстекло/ акриловое стекло;
  -         дерево натуральное;                                                                                                                                 -     краски акриловые;                                                                                                                              Специальные макетные материалы:
     -         покрытие травяное;
     -         имитация грунтовая;
 имитация водной поверхности. Конструкция неразъемная    
Макет содержит три варианта простейших укрытий:
-Открытая щель без одежды крутостей (траншея или окоп);      
 -Открытая щель с одеждой крутостей (обшитая лесоматериалами траншея или окоп);   
 -Перекрытая, оборудованная щель (землянка, погреб или блиндаж).</t>
  </si>
  <si>
    <t>2.23.42.</t>
  </si>
  <si>
    <t>Тренажер для оказания первой помощи на месте происшествия</t>
  </si>
  <si>
    <t>К0003970</t>
  </si>
  <si>
    <t>Т25 «Алекс» Тренажер для эвакуации и оказания первой помощи. Тренажер позволяет отрабатывать различные способы эвакуации пострадавшего. Наложение жгутов, повязок и шин. Извлечение (вынесение) из завалов, развалин и труднодоступных мест, очагов пожаров, поврежденных автотранспортных средств. Габаритные размеры манекена: 170 х 55 х 25 см. Рост 170 см. (размер одежды 46-48). Вес тренажера – 20 кг. Дополнительно можно приобрести: - Утяжеляющий жилет с грузами (7 шт). Вес до 33 кг. (Общий вес тренажера с жилетом 53 кг). - Сумку для переноса и хранения тренажера «Алекс».</t>
  </si>
  <si>
    <t>2.23.43.</t>
  </si>
  <si>
    <t>2.23.44.</t>
  </si>
  <si>
    <t>2.23.44.1</t>
  </si>
  <si>
    <t>Тренажер представляет собой манекен, имитирующий торс человека с головой. Предназначен для обучения и отработки приемов восстановления проходимости верхних дыхательных путей в положении лежа и стоя. Манекен имеет естественную анатомию ротовой полости, языка и глотки, что позволяет освоить навыки по освобождению дыхательных путей максимально приближенные к естественному состоянию человека.</t>
  </si>
  <si>
    <t>Кабинет основы безопасности жизнедеятельност.  Приказ Минпросвещения России от 06.09.2022 N 804</t>
  </si>
  <si>
    <t>Комплект  оборудования и типовой набор наглядных пособий для оснащения кабинета  музыки. Приказ Минпросвещения России от 06.09.2022 N 804</t>
  </si>
  <si>
    <t>Подраздел 13. Кабинет музыки</t>
  </si>
  <si>
    <t>Демонстрационное оборудование и приборы (музыкальные инструменты)</t>
  </si>
  <si>
    <t>2.13.4.</t>
  </si>
  <si>
    <t>Музыкальный центр</t>
  </si>
  <si>
    <t>CD-микросистема Panasonic SC-PM250EE-S, серебристая</t>
  </si>
  <si>
    <t>2.13.5.</t>
  </si>
  <si>
    <t>Набор шумовых инструментов (Набор Перкуссии)</t>
  </si>
  <si>
    <t>К0004886</t>
  </si>
  <si>
    <t>Набор Перкуссии Детский перкуссионный набор, 7 предметов.</t>
  </si>
  <si>
    <t>2.13.6.</t>
  </si>
  <si>
    <t>Пианино акустическое "АМЕДЕУС" h123, отечественное производство</t>
  </si>
  <si>
    <t>К0007557</t>
  </si>
  <si>
    <t>Пианино "АМЕДЕУС" h123, отечественное производство
Заключение о производстве на территории РФ №96199/25 от 30.09.2022 (МИНПРОМТОРГ РОССИИ)</t>
  </si>
  <si>
    <t>2.13.7.</t>
  </si>
  <si>
    <t>Детский барабан</t>
  </si>
  <si>
    <t>К0004670</t>
  </si>
  <si>
    <t>Тип: акустический малый барабан 
Размер: 14" x 5,5" 
Корпус: 6-ти слойный, тополь/махагон 
Цвет: черный</t>
  </si>
  <si>
    <t>Барабанные палочки 1 пара</t>
  </si>
  <si>
    <t>К0004671</t>
  </si>
  <si>
    <t>Палочки барабанные</t>
  </si>
  <si>
    <t>2.13.8.</t>
  </si>
  <si>
    <t>Тамбурин</t>
  </si>
  <si>
    <t>Тамбурин в форме двойного полумесяца</t>
  </si>
  <si>
    <t>2.13.9.</t>
  </si>
  <si>
    <t>Ксилофон</t>
  </si>
  <si>
    <t>Детский музыкальный инструмент разноцветная развивающая деревянная игрушка Ксилофон</t>
  </si>
  <si>
    <t>2.13.10.</t>
  </si>
  <si>
    <t>Треугольник</t>
  </si>
  <si>
    <t>Треугольник музыкальный хромированный 13 см</t>
  </si>
  <si>
    <t>2.13.11.</t>
  </si>
  <si>
    <t>Набор колокольчиков</t>
  </si>
  <si>
    <t>Музыкальный инструмент детский "Колокольчики", набор 2 шт., развивающий</t>
  </si>
  <si>
    <t>2.13.12.</t>
  </si>
  <si>
    <t>Флейта</t>
  </si>
  <si>
    <t>Блок-флейта немецкой системы, 6 отверстий. 3 части. Шомпол в комплекте DHS</t>
  </si>
  <si>
    <t>2.13.13.</t>
  </si>
  <si>
    <t>Балалайка</t>
  </si>
  <si>
    <t xml:space="preserve">
Балалайка Классика , цвет бежевый</t>
  </si>
  <si>
    <t>2.13.14.</t>
  </si>
  <si>
    <t>Трещотка</t>
  </si>
  <si>
    <t>Деревянная трещотка пластинчатая веерная, детская музыкальная игрушка, русский народный музыкальный инструмент</t>
  </si>
  <si>
    <t>2.13.15.</t>
  </si>
  <si>
    <t>Бубен</t>
  </si>
  <si>
    <t>Корпус бубна выполнен из качественного дерева, кожи и металла.</t>
  </si>
  <si>
    <t>2.13.16.</t>
  </si>
  <si>
    <t>Свистулька</t>
  </si>
  <si>
    <t xml:space="preserve">
Народный духовой инструмент</t>
  </si>
  <si>
    <t>2.13.18.</t>
  </si>
  <si>
    <t>Рубель</t>
  </si>
  <si>
    <t>Народный шумовой инструмент</t>
  </si>
  <si>
    <t>2.13.19.</t>
  </si>
  <si>
    <t>Свирель</t>
  </si>
  <si>
    <t xml:space="preserve">
Полностью деревянная свирель с красивым округлым звуком средней громкости.</t>
  </si>
  <si>
    <t>2.13.20.</t>
  </si>
  <si>
    <t>Рожок</t>
  </si>
  <si>
    <t>Рожок берестяной</t>
  </si>
  <si>
    <t>2.13.21.</t>
  </si>
  <si>
    <t>Баян ученический</t>
  </si>
  <si>
    <t>Музыкальный инструмент</t>
  </si>
  <si>
    <t>2.13.22.</t>
  </si>
  <si>
    <t>Ударная установка</t>
  </si>
  <si>
    <t>ударная установка из 5-ти барабанов со стойками и тарелками, цвет искрящийся космический серый.</t>
  </si>
  <si>
    <t>2.13.23.</t>
  </si>
  <si>
    <t>Скрипка 3/4</t>
  </si>
  <si>
    <t>Скрипка в кейсе (3/4)</t>
  </si>
  <si>
    <t>2.13.24.</t>
  </si>
  <si>
    <t>Горн</t>
  </si>
  <si>
    <t>Горн пионерский с мундштуком</t>
  </si>
  <si>
    <t>2.13.25.</t>
  </si>
  <si>
    <t>Кларнет</t>
  </si>
  <si>
    <t>Кларнет для музыкантов имеет тональность си-бемоль и изготовлен из высококачественных материалов</t>
  </si>
  <si>
    <t>2.13.26.</t>
  </si>
  <si>
    <t>Гусли</t>
  </si>
  <si>
    <t>Инструмент предназначен для ознакомительных целей, но также применяется и в профессиональной концертной практике.</t>
  </si>
  <si>
    <t>2.13.27.</t>
  </si>
  <si>
    <t>Домра</t>
  </si>
  <si>
    <t>Домра малая</t>
  </si>
  <si>
    <t>2.13.28.</t>
  </si>
  <si>
    <t>Комплект портретов отечественных и зарубежных композиторов</t>
  </si>
  <si>
    <t>Инструменты для актового зала. Приказ Минпросвещения России от 06.09.2022 N 804</t>
  </si>
  <si>
    <t>Раздел 1. Комплекс оснащения общешкольных помещений</t>
  </si>
  <si>
    <t xml:space="preserve">Подраздел Актовый зал  </t>
  </si>
  <si>
    <t>1.4.6.</t>
  </si>
  <si>
    <t>Пианино акустическое "АМЕДЕУС" h123, отечественное производство.</t>
  </si>
  <si>
    <t xml:space="preserve">Пианино акустическое "АМЕДЕУС" h123, отечественное производство.Заключение о производстве на территории РФ №96199/25 от 30.09.2022 (МИНПРОМТОРГ РОССИИ) </t>
  </si>
  <si>
    <t>Оборудование сцены</t>
  </si>
  <si>
    <t>1.4.14.1.</t>
  </si>
  <si>
    <t>Рояль Полуконцертный "АМЕДЕУС" L215, отечественное производство</t>
  </si>
  <si>
    <t>К0007732</t>
  </si>
  <si>
    <t>АО  "МЕДИУС"</t>
  </si>
  <si>
    <t>Адрес : 191040  г. Санкт- Петербург, Коломенская д. 4а</t>
  </si>
  <si>
    <t>тел./факс (812) 764-12-76 , 764-82-92,  764-43-01</t>
  </si>
  <si>
    <t>E- mail:manager6@medius.ru, manager16@medius.ru, manager18@medius.ru, sales@medius.ru</t>
  </si>
  <si>
    <t>К0007478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</si>
</sst>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164" formatCode="_-* #,##0_р_._-;\-* #,##0_р_._-;_-* &quot;-&quot;_р_._-;_-@_-"/>
    <numFmt numFmtId="165" formatCode="#,##0_р_."/>
    <numFmt numFmtId="166" formatCode="#,##0\ _₽;[Red]#,##0\ _₽"/>
    <numFmt numFmtId="167" formatCode="#,##0\ _₽"/>
    <numFmt numFmtId="168" formatCode="#,##0.00&quot;р.&quot;"/>
  </numFmts>
  <fonts count="36">
    <font>
      <sz val="11"/>
      <color theme="1"/>
      <name val="Calibri"/>
      <family val="2"/>
      <charset val="204"/>
      <scheme val="minor"/>
    </font>
    <font>
      <sz val="12"/>
      <name val="Arial Cyr"/>
      <charset val="204"/>
    </font>
    <font>
      <sz val="10"/>
      <name val="Arial Cyr"/>
      <charset val="204"/>
    </font>
    <font>
      <sz val="10"/>
      <name val="Times New Roman"/>
      <family val="1"/>
      <charset val="204"/>
    </font>
    <font>
      <i/>
      <sz val="10"/>
      <name val="Times New Roman"/>
      <family val="1"/>
      <charset val="204"/>
    </font>
    <font>
      <b/>
      <i/>
      <u/>
      <sz val="14"/>
      <name val="Times New Roman"/>
      <family val="1"/>
      <charset val="204"/>
    </font>
    <font>
      <sz val="14"/>
      <color theme="1"/>
      <name val="Calibri"/>
      <family val="2"/>
      <charset val="204"/>
      <scheme val="minor"/>
    </font>
    <font>
      <b/>
      <i/>
      <u/>
      <sz val="10"/>
      <name val="Times New Roman"/>
      <family val="1"/>
      <charset val="204"/>
    </font>
    <font>
      <sz val="11"/>
      <name val="Times New Roman"/>
      <family val="1"/>
      <charset val="204"/>
    </font>
    <font>
      <sz val="10"/>
      <color theme="1"/>
      <name val="Arial"/>
      <family val="2"/>
      <charset val="204"/>
    </font>
    <font>
      <sz val="10"/>
      <name val="Arial"/>
      <family val="2"/>
      <charset val="204"/>
    </font>
    <font>
      <sz val="12"/>
      <name val="Times New Roman"/>
      <family val="1"/>
      <charset val="204"/>
    </font>
    <font>
      <sz val="11"/>
      <color rgb="FF000000"/>
      <name val="Arial"/>
      <family val="2"/>
      <charset val="204"/>
    </font>
    <font>
      <sz val="10"/>
      <color rgb="FF000000"/>
      <name val="Roboto_ltregular"/>
    </font>
    <font>
      <sz val="12"/>
      <color theme="1"/>
      <name val="Times New Roman"/>
      <family val="1"/>
      <charset val="204"/>
    </font>
    <font>
      <sz val="12"/>
      <color theme="1"/>
      <name val="Arial"/>
      <family val="2"/>
      <charset val="204"/>
    </font>
    <font>
      <sz val="12"/>
      <color theme="1"/>
      <name val="Calibri"/>
      <family val="2"/>
      <charset val="204"/>
      <scheme val="minor"/>
    </font>
    <font>
      <sz val="10"/>
      <name val="Verdana"/>
      <family val="2"/>
      <charset val="204"/>
    </font>
    <font>
      <b/>
      <sz val="14"/>
      <color rgb="FFFF0000"/>
      <name val="Arial"/>
      <family val="2"/>
      <charset val="204"/>
    </font>
    <font>
      <b/>
      <sz val="14"/>
      <color rgb="FFFF0000"/>
      <name val="Calibri"/>
      <family val="2"/>
      <charset val="204"/>
      <scheme val="minor"/>
    </font>
    <font>
      <b/>
      <sz val="11"/>
      <color theme="1"/>
      <name val="Calibri"/>
      <family val="2"/>
      <charset val="204"/>
      <scheme val="minor"/>
    </font>
    <font>
      <i/>
      <sz val="14"/>
      <name val="Times New Roman"/>
      <family val="1"/>
      <charset val="204"/>
    </font>
    <font>
      <sz val="11"/>
      <color theme="1"/>
      <name val="Calibri"/>
      <family val="2"/>
      <scheme val="minor"/>
    </font>
    <font>
      <b/>
      <i/>
      <u/>
      <sz val="11"/>
      <name val="Times New Roman"/>
      <family val="1"/>
      <charset val="204"/>
    </font>
    <font>
      <b/>
      <sz val="10"/>
      <name val="Arial"/>
      <family val="2"/>
      <charset val="204"/>
    </font>
    <font>
      <sz val="9"/>
      <color theme="1"/>
      <name val="Calibri"/>
      <family val="2"/>
      <charset val="204"/>
      <scheme val="minor"/>
    </font>
    <font>
      <sz val="14"/>
      <name val="Times New Roman"/>
      <family val="1"/>
      <charset val="204"/>
    </font>
    <font>
      <b/>
      <sz val="10"/>
      <color theme="1"/>
      <name val="Arial"/>
      <family val="2"/>
      <charset val="204"/>
    </font>
    <font>
      <sz val="8"/>
      <color theme="1"/>
      <name val="Calibri"/>
      <family val="2"/>
      <charset val="204"/>
      <scheme val="minor"/>
    </font>
    <font>
      <u/>
      <sz val="11"/>
      <color theme="10"/>
      <name val="Calibri"/>
      <family val="2"/>
      <charset val="204"/>
      <scheme val="minor"/>
    </font>
    <font>
      <sz val="10"/>
      <color theme="1"/>
      <name val="Calibri"/>
      <family val="2"/>
      <charset val="204"/>
      <scheme val="minor"/>
    </font>
    <font>
      <b/>
      <sz val="10"/>
      <color rgb="FFFF0000"/>
      <name val="Arial"/>
      <family val="2"/>
      <charset val="204"/>
    </font>
    <font>
      <sz val="10"/>
      <color rgb="FFFF0000"/>
      <name val="Arial"/>
      <family val="2"/>
      <charset val="204"/>
    </font>
    <font>
      <b/>
      <sz val="12"/>
      <name val="Times New Roman"/>
      <family val="1"/>
      <charset val="204"/>
    </font>
    <font>
      <b/>
      <sz val="10"/>
      <name val="Times New Roman"/>
      <family val="1"/>
      <charset val="204"/>
    </font>
    <font>
      <i/>
      <sz val="11"/>
      <name val="Times New Roman"/>
      <family val="1"/>
      <charset val="204"/>
    </font>
  </fonts>
  <fills count="4">
    <fill>
      <patternFill patternType="none"/>
    </fill>
    <fill>
      <patternFill patternType="gray125"/>
    </fill>
    <fill>
      <patternFill patternType="solid">
        <fgColor indexed="9"/>
        <bgColor indexed="64"/>
      </patternFill>
    </fill>
    <fill>
      <patternFill patternType="solid">
        <fgColor theme="0"/>
        <bgColor indexed="64"/>
      </patternFill>
    </fill>
  </fills>
  <borders count="31">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bottom style="medium">
        <color indexed="64"/>
      </bottom>
      <diagonal/>
    </border>
    <border>
      <left/>
      <right style="thin">
        <color indexed="64"/>
      </right>
      <top/>
      <bottom style="thin">
        <color indexed="64"/>
      </bottom>
      <diagonal/>
    </border>
    <border>
      <left style="thin">
        <color indexed="64"/>
      </left>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thin">
        <color indexed="64"/>
      </right>
      <top style="thin">
        <color indexed="64"/>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thin">
        <color indexed="64"/>
      </left>
      <right/>
      <top style="thin">
        <color indexed="64"/>
      </top>
      <bottom style="thin">
        <color indexed="64"/>
      </bottom>
      <diagonal/>
    </border>
  </borders>
  <cellStyleXfs count="10">
    <xf numFmtId="0" fontId="0" fillId="0" borderId="0"/>
    <xf numFmtId="0" fontId="2" fillId="0" borderId="0"/>
    <xf numFmtId="0" fontId="2" fillId="0" borderId="0"/>
    <xf numFmtId="0" fontId="2" fillId="0" borderId="0"/>
    <xf numFmtId="0" fontId="1" fillId="0" borderId="0"/>
    <xf numFmtId="0" fontId="17" fillId="0" borderId="0"/>
    <xf numFmtId="0" fontId="22" fillId="0" borderId="0"/>
    <xf numFmtId="0" fontId="29" fillId="0" borderId="0" applyNumberFormat="0" applyFill="0" applyBorder="0" applyAlignment="0" applyProtection="0"/>
    <xf numFmtId="0" fontId="2" fillId="0" borderId="0"/>
    <xf numFmtId="0" fontId="1" fillId="0" borderId="0"/>
  </cellStyleXfs>
  <cellXfs count="257">
    <xf numFmtId="0" fontId="0" fillId="0" borderId="0" xfId="0"/>
    <xf numFmtId="164" fontId="3" fillId="0" borderId="0" xfId="1" applyNumberFormat="1" applyFont="1" applyAlignment="1">
      <alignment horizontal="right" vertical="top" wrapText="1"/>
    </xf>
    <xf numFmtId="0" fontId="3" fillId="0" borderId="0" xfId="2" applyFont="1" applyAlignment="1">
      <alignment horizontal="left" vertical="center" wrapText="1"/>
    </xf>
    <xf numFmtId="0" fontId="3" fillId="0" borderId="0" xfId="2" applyFont="1"/>
    <xf numFmtId="1" fontId="4" fillId="0" borderId="0" xfId="3" applyNumberFormat="1" applyFont="1" applyAlignment="1">
      <alignment horizontal="center" vertical="top" wrapText="1"/>
    </xf>
    <xf numFmtId="0" fontId="7" fillId="0" borderId="0" xfId="3" applyFont="1" applyAlignment="1">
      <alignment horizontal="center" vertical="top" wrapText="1"/>
    </xf>
    <xf numFmtId="0" fontId="7" fillId="0" borderId="0" xfId="3" applyFont="1" applyAlignment="1">
      <alignment horizontal="right" vertical="top" wrapText="1"/>
    </xf>
    <xf numFmtId="49" fontId="8" fillId="0" borderId="0" xfId="2" applyNumberFormat="1" applyFont="1" applyAlignment="1">
      <alignment horizontal="center" vertical="center"/>
    </xf>
    <xf numFmtId="0" fontId="0" fillId="0" borderId="2" xfId="0" applyFill="1" applyBorder="1" applyAlignment="1">
      <alignment horizontal="left" vertical="top"/>
    </xf>
    <xf numFmtId="0" fontId="0" fillId="0" borderId="2" xfId="0" applyBorder="1" applyAlignment="1">
      <alignment horizontal="center" vertical="top"/>
    </xf>
    <xf numFmtId="1" fontId="0" fillId="0" borderId="2" xfId="0" applyNumberFormat="1" applyBorder="1" applyAlignment="1">
      <alignment horizontal="right" vertical="top"/>
    </xf>
    <xf numFmtId="0" fontId="0" fillId="0" borderId="2" xfId="0" applyBorder="1" applyAlignment="1">
      <alignment horizontal="right" vertical="top"/>
    </xf>
    <xf numFmtId="0" fontId="0" fillId="0" borderId="3" xfId="0" applyFill="1" applyBorder="1" applyAlignment="1">
      <alignment vertical="top" wrapText="1"/>
    </xf>
    <xf numFmtId="0" fontId="0" fillId="0" borderId="2" xfId="0" applyFill="1" applyBorder="1"/>
    <xf numFmtId="0" fontId="0" fillId="0" borderId="0" xfId="0" applyFill="1"/>
    <xf numFmtId="0" fontId="9" fillId="0" borderId="2" xfId="0" applyFont="1" applyFill="1" applyBorder="1" applyAlignment="1">
      <alignment vertical="center" wrapText="1"/>
    </xf>
    <xf numFmtId="0" fontId="0" fillId="0" borderId="2" xfId="0" applyFill="1" applyBorder="1" applyAlignment="1">
      <alignment horizontal="center" vertical="top"/>
    </xf>
    <xf numFmtId="166" fontId="0" fillId="0" borderId="2" xfId="0" applyNumberFormat="1" applyFill="1" applyBorder="1" applyAlignment="1">
      <alignment horizontal="right" vertical="top"/>
    </xf>
    <xf numFmtId="0" fontId="0" fillId="0" borderId="2" xfId="0" applyFill="1" applyBorder="1" applyAlignment="1">
      <alignment wrapText="1"/>
    </xf>
    <xf numFmtId="0" fontId="0" fillId="0" borderId="2" xfId="0" applyBorder="1" applyAlignment="1">
      <alignment vertical="top"/>
    </xf>
    <xf numFmtId="0" fontId="0" fillId="0" borderId="12" xfId="0" applyFill="1" applyBorder="1"/>
    <xf numFmtId="0" fontId="0" fillId="0" borderId="2" xfId="0" applyBorder="1" applyAlignment="1">
      <alignment horizontal="left" vertical="top"/>
    </xf>
    <xf numFmtId="0" fontId="0" fillId="0" borderId="2" xfId="0" applyBorder="1" applyAlignment="1">
      <alignment vertical="top" wrapText="1"/>
    </xf>
    <xf numFmtId="0" fontId="0" fillId="0" borderId="2" xfId="0" applyBorder="1" applyAlignment="1">
      <alignment wrapText="1"/>
    </xf>
    <xf numFmtId="0" fontId="9" fillId="0" borderId="13" xfId="0" applyFont="1" applyBorder="1" applyAlignment="1">
      <alignment vertical="center" wrapText="1"/>
    </xf>
    <xf numFmtId="0" fontId="0" fillId="0" borderId="13" xfId="0" applyBorder="1" applyAlignment="1">
      <alignment horizontal="center" vertical="top"/>
    </xf>
    <xf numFmtId="0" fontId="0" fillId="0" borderId="13" xfId="0" applyFill="1" applyBorder="1"/>
    <xf numFmtId="0" fontId="0" fillId="0" borderId="2" xfId="0" applyFill="1" applyBorder="1" applyAlignment="1">
      <alignment vertical="top"/>
    </xf>
    <xf numFmtId="0" fontId="9" fillId="0" borderId="2" xfId="0" applyFont="1" applyBorder="1" applyAlignment="1">
      <alignment vertical="top" wrapText="1"/>
    </xf>
    <xf numFmtId="0" fontId="0" fillId="0" borderId="2" xfId="0" applyBorder="1" applyAlignment="1">
      <alignment horizontal="left" vertical="top" wrapText="1"/>
    </xf>
    <xf numFmtId="0" fontId="9" fillId="0" borderId="2" xfId="0" applyFont="1" applyBorder="1" applyAlignment="1">
      <alignment vertical="center" wrapText="1"/>
    </xf>
    <xf numFmtId="0" fontId="0" fillId="0" borderId="2" xfId="0" applyFill="1" applyBorder="1" applyAlignment="1">
      <alignment vertical="top" wrapText="1"/>
    </xf>
    <xf numFmtId="0" fontId="0" fillId="0" borderId="15" xfId="0" applyFill="1" applyBorder="1"/>
    <xf numFmtId="0" fontId="0" fillId="0" borderId="2" xfId="0" applyBorder="1"/>
    <xf numFmtId="0" fontId="11" fillId="0" borderId="2" xfId="1" applyFont="1" applyFill="1" applyBorder="1" applyAlignment="1">
      <alignment horizontal="center" vertical="top" wrapText="1"/>
    </xf>
    <xf numFmtId="0" fontId="11" fillId="0" borderId="5" xfId="1" applyFont="1" applyFill="1" applyBorder="1" applyAlignment="1">
      <alignment vertical="top" wrapText="1"/>
    </xf>
    <xf numFmtId="0" fontId="0" fillId="0" borderId="0" xfId="0" applyAlignment="1">
      <alignment vertical="top" wrapText="1"/>
    </xf>
    <xf numFmtId="0" fontId="0" fillId="0" borderId="0" xfId="0" applyAlignment="1">
      <alignment wrapText="1"/>
    </xf>
    <xf numFmtId="0" fontId="9" fillId="0" borderId="13" xfId="0" applyFont="1" applyFill="1" applyBorder="1" applyAlignment="1">
      <alignment vertical="center" wrapText="1"/>
    </xf>
    <xf numFmtId="0" fontId="0" fillId="0" borderId="0" xfId="0" applyAlignment="1">
      <alignment horizontal="center" vertical="top"/>
    </xf>
    <xf numFmtId="1" fontId="0" fillId="0" borderId="2" xfId="0" applyNumberFormat="1" applyFill="1" applyBorder="1" applyAlignment="1">
      <alignment horizontal="right" vertical="top"/>
    </xf>
    <xf numFmtId="1" fontId="0" fillId="0" borderId="2" xfId="0" applyNumberFormat="1" applyFill="1" applyBorder="1" applyAlignment="1">
      <alignment vertical="top"/>
    </xf>
    <xf numFmtId="0" fontId="0" fillId="0" borderId="6" xfId="0" applyFill="1" applyBorder="1" applyAlignment="1">
      <alignment horizontal="left" vertical="top"/>
    </xf>
    <xf numFmtId="0" fontId="0" fillId="0" borderId="7" xfId="0" applyFill="1" applyBorder="1" applyAlignment="1">
      <alignment horizontal="center" vertical="top"/>
    </xf>
    <xf numFmtId="166" fontId="0" fillId="0" borderId="7" xfId="0" applyNumberFormat="1" applyFill="1" applyBorder="1" applyAlignment="1">
      <alignment horizontal="right" vertical="top"/>
    </xf>
    <xf numFmtId="0" fontId="0" fillId="0" borderId="7" xfId="0" applyFill="1" applyBorder="1" applyAlignment="1">
      <alignment wrapText="1"/>
    </xf>
    <xf numFmtId="0" fontId="0" fillId="0" borderId="11" xfId="0" applyFill="1" applyBorder="1" applyAlignment="1">
      <alignment horizontal="left" vertical="top"/>
    </xf>
    <xf numFmtId="0" fontId="0" fillId="0" borderId="11" xfId="0" applyFill="1" applyBorder="1" applyAlignment="1">
      <alignment horizontal="center" vertical="top"/>
    </xf>
    <xf numFmtId="166" fontId="0" fillId="0" borderId="11" xfId="0" applyNumberFormat="1" applyFill="1" applyBorder="1" applyAlignment="1">
      <alignment horizontal="right" vertical="top"/>
    </xf>
    <xf numFmtId="0" fontId="0" fillId="0" borderId="11" xfId="0" applyFill="1" applyBorder="1" applyAlignment="1">
      <alignment wrapText="1"/>
    </xf>
    <xf numFmtId="0" fontId="9" fillId="0" borderId="12" xfId="0" applyFont="1" applyFill="1" applyBorder="1" applyAlignment="1">
      <alignment vertical="center" wrapText="1"/>
    </xf>
    <xf numFmtId="0" fontId="0" fillId="0" borderId="12" xfId="0" applyFill="1" applyBorder="1" applyAlignment="1">
      <alignment horizontal="left" vertical="top"/>
    </xf>
    <xf numFmtId="0" fontId="0" fillId="0" borderId="12" xfId="0" applyFill="1" applyBorder="1" applyAlignment="1">
      <alignment horizontal="center" vertical="top"/>
    </xf>
    <xf numFmtId="166" fontId="0" fillId="0" borderId="12" xfId="0" applyNumberFormat="1" applyFill="1" applyBorder="1" applyAlignment="1">
      <alignment horizontal="right" vertical="top"/>
    </xf>
    <xf numFmtId="0" fontId="0" fillId="0" borderId="12" xfId="0" applyFill="1" applyBorder="1" applyAlignment="1">
      <alignment vertical="top" wrapText="1"/>
    </xf>
    <xf numFmtId="0" fontId="0" fillId="0" borderId="8" xfId="0" applyFill="1" applyBorder="1" applyAlignment="1">
      <alignment horizontal="left" vertical="top"/>
    </xf>
    <xf numFmtId="0" fontId="0" fillId="0" borderId="13" xfId="0" applyFill="1" applyBorder="1" applyAlignment="1">
      <alignment horizontal="left" vertical="top"/>
    </xf>
    <xf numFmtId="0" fontId="0" fillId="0" borderId="13" xfId="0" applyFill="1" applyBorder="1" applyAlignment="1">
      <alignment horizontal="center" vertical="top"/>
    </xf>
    <xf numFmtId="166" fontId="0" fillId="0" borderId="13" xfId="0" applyNumberFormat="1" applyFill="1" applyBorder="1" applyAlignment="1">
      <alignment horizontal="right" vertical="top"/>
    </xf>
    <xf numFmtId="0" fontId="0" fillId="0" borderId="13" xfId="0" applyFill="1" applyBorder="1" applyAlignment="1">
      <alignment vertical="top" wrapText="1"/>
    </xf>
    <xf numFmtId="0" fontId="0" fillId="0" borderId="14" xfId="0" applyFill="1" applyBorder="1" applyAlignment="1">
      <alignment horizontal="left" vertical="top"/>
    </xf>
    <xf numFmtId="0" fontId="0" fillId="0" borderId="15" xfId="0" applyFill="1" applyBorder="1" applyAlignment="1">
      <alignment horizontal="center" vertical="top"/>
    </xf>
    <xf numFmtId="166" fontId="0" fillId="0" borderId="15" xfId="0" applyNumberFormat="1" applyFill="1" applyBorder="1" applyAlignment="1">
      <alignment horizontal="right" vertical="top"/>
    </xf>
    <xf numFmtId="0" fontId="0" fillId="0" borderId="15" xfId="0" applyFill="1" applyBorder="1" applyAlignment="1">
      <alignment wrapText="1"/>
    </xf>
    <xf numFmtId="0" fontId="0" fillId="0" borderId="17" xfId="0" applyFill="1" applyBorder="1" applyAlignment="1">
      <alignment horizontal="left" vertical="top"/>
    </xf>
    <xf numFmtId="0" fontId="0" fillId="0" borderId="12" xfId="0" applyFill="1" applyBorder="1" applyAlignment="1">
      <alignment wrapText="1"/>
    </xf>
    <xf numFmtId="0" fontId="10" fillId="0" borderId="2" xfId="1" applyFont="1" applyFill="1" applyBorder="1" applyAlignment="1">
      <alignment horizontal="center" vertical="top" wrapText="1"/>
    </xf>
    <xf numFmtId="1" fontId="10" fillId="0" borderId="2" xfId="1" applyNumberFormat="1" applyFont="1" applyFill="1" applyBorder="1" applyAlignment="1">
      <alignment horizontal="right" vertical="top" wrapText="1"/>
    </xf>
    <xf numFmtId="1" fontId="10" fillId="0" borderId="2" xfId="2" applyNumberFormat="1" applyFont="1" applyFill="1" applyBorder="1" applyAlignment="1">
      <alignment horizontal="right" vertical="top" wrapText="1"/>
    </xf>
    <xf numFmtId="0" fontId="9" fillId="0" borderId="2" xfId="0" applyFont="1" applyFill="1" applyBorder="1" applyAlignment="1">
      <alignment vertical="top" wrapText="1"/>
    </xf>
    <xf numFmtId="0" fontId="0" fillId="0" borderId="2" xfId="0" applyFill="1" applyBorder="1" applyAlignment="1">
      <alignment horizontal="left" vertical="top" wrapText="1"/>
    </xf>
    <xf numFmtId="0" fontId="10" fillId="0" borderId="13" xfId="1" applyFont="1" applyFill="1" applyBorder="1" applyAlignment="1">
      <alignment horizontal="center" vertical="top" wrapText="1"/>
    </xf>
    <xf numFmtId="1" fontId="10" fillId="0" borderId="13" xfId="1" applyNumberFormat="1" applyFont="1" applyFill="1" applyBorder="1" applyAlignment="1">
      <alignment horizontal="right" vertical="top" wrapText="1"/>
    </xf>
    <xf numFmtId="1" fontId="10" fillId="0" borderId="13" xfId="2" applyNumberFormat="1" applyFont="1" applyFill="1" applyBorder="1" applyAlignment="1">
      <alignment horizontal="right" vertical="top" wrapText="1"/>
    </xf>
    <xf numFmtId="0" fontId="0" fillId="0" borderId="13" xfId="0" applyFill="1" applyBorder="1" applyAlignment="1">
      <alignment wrapText="1"/>
    </xf>
    <xf numFmtId="0" fontId="9" fillId="0" borderId="12" xfId="0" applyFont="1" applyFill="1" applyBorder="1" applyAlignment="1">
      <alignment horizontal="justify" vertical="center" wrapText="1"/>
    </xf>
    <xf numFmtId="0" fontId="10" fillId="0" borderId="2" xfId="4" applyFont="1" applyFill="1" applyBorder="1" applyAlignment="1">
      <alignment horizontal="center" vertical="top" wrapText="1"/>
    </xf>
    <xf numFmtId="1" fontId="10" fillId="0" borderId="2" xfId="4" applyNumberFormat="1" applyFont="1" applyFill="1" applyBorder="1" applyAlignment="1">
      <alignment horizontal="right" vertical="top" wrapText="1"/>
    </xf>
    <xf numFmtId="1" fontId="11" fillId="0" borderId="2" xfId="1" applyNumberFormat="1" applyFont="1" applyFill="1" applyBorder="1" applyAlignment="1">
      <alignment horizontal="right" vertical="top" wrapText="1"/>
    </xf>
    <xf numFmtId="3" fontId="11" fillId="0" borderId="2" xfId="1" applyNumberFormat="1" applyFont="1" applyFill="1" applyBorder="1" applyAlignment="1">
      <alignment horizontal="right" vertical="top" wrapText="1"/>
    </xf>
    <xf numFmtId="1" fontId="11" fillId="0" borderId="2" xfId="2" applyNumberFormat="1" applyFont="1" applyFill="1" applyBorder="1" applyAlignment="1">
      <alignment horizontal="right" vertical="top" wrapText="1"/>
    </xf>
    <xf numFmtId="0" fontId="11" fillId="0" borderId="13" xfId="1" applyFont="1" applyFill="1" applyBorder="1" applyAlignment="1">
      <alignment horizontal="center" vertical="top" wrapText="1"/>
    </xf>
    <xf numFmtId="1" fontId="11" fillId="0" borderId="13" xfId="1" applyNumberFormat="1" applyFont="1" applyFill="1" applyBorder="1" applyAlignment="1">
      <alignment horizontal="right" vertical="top" wrapText="1"/>
    </xf>
    <xf numFmtId="3" fontId="11" fillId="0" borderId="13" xfId="1" applyNumberFormat="1" applyFont="1" applyFill="1" applyBorder="1" applyAlignment="1">
      <alignment horizontal="right" vertical="top" wrapText="1"/>
    </xf>
    <xf numFmtId="0" fontId="0" fillId="0" borderId="15" xfId="0" applyFill="1" applyBorder="1" applyAlignment="1">
      <alignment horizontal="left" vertical="top"/>
    </xf>
    <xf numFmtId="0" fontId="11" fillId="0" borderId="2" xfId="1" applyFont="1" applyFill="1" applyBorder="1" applyAlignment="1">
      <alignment vertical="top" wrapText="1"/>
    </xf>
    <xf numFmtId="49" fontId="11" fillId="0" borderId="2" xfId="1" applyNumberFormat="1" applyFont="1" applyFill="1" applyBorder="1" applyAlignment="1">
      <alignment horizontal="left" vertical="top" wrapText="1"/>
    </xf>
    <xf numFmtId="3" fontId="11" fillId="0" borderId="2" xfId="2" applyNumberFormat="1" applyFont="1" applyFill="1" applyBorder="1" applyAlignment="1">
      <alignment horizontal="right" vertical="top" wrapText="1"/>
    </xf>
    <xf numFmtId="0" fontId="12" fillId="0" borderId="2" xfId="0" applyFont="1" applyFill="1" applyBorder="1" applyAlignment="1">
      <alignment vertical="top" wrapText="1"/>
    </xf>
    <xf numFmtId="0" fontId="13" fillId="0" borderId="2" xfId="0" applyFont="1" applyFill="1" applyBorder="1" applyAlignment="1">
      <alignment vertical="top" wrapText="1"/>
    </xf>
    <xf numFmtId="0" fontId="11" fillId="0" borderId="2" xfId="1" applyFont="1" applyFill="1" applyBorder="1" applyAlignment="1">
      <alignment horizontal="left" vertical="top" wrapText="1"/>
    </xf>
    <xf numFmtId="164" fontId="14" fillId="0" borderId="2" xfId="1" applyNumberFormat="1" applyFont="1" applyFill="1" applyBorder="1" applyAlignment="1">
      <alignment horizontal="right" vertical="top" wrapText="1"/>
    </xf>
    <xf numFmtId="0" fontId="15" fillId="0" borderId="2" xfId="0" applyFont="1" applyFill="1" applyBorder="1" applyAlignment="1">
      <alignment vertical="center" wrapText="1"/>
    </xf>
    <xf numFmtId="0" fontId="16" fillId="0" borderId="2" xfId="0" applyFont="1" applyFill="1" applyBorder="1" applyAlignment="1">
      <alignment horizontal="left" vertical="top"/>
    </xf>
    <xf numFmtId="0" fontId="11" fillId="0" borderId="13" xfId="1" applyFont="1" applyFill="1" applyBorder="1" applyAlignment="1">
      <alignment vertical="top" wrapText="1"/>
    </xf>
    <xf numFmtId="49" fontId="11" fillId="0" borderId="13" xfId="1" applyNumberFormat="1" applyFont="1" applyFill="1" applyBorder="1" applyAlignment="1">
      <alignment horizontal="left" vertical="top" wrapText="1"/>
    </xf>
    <xf numFmtId="3" fontId="11" fillId="0" borderId="13" xfId="2" applyNumberFormat="1" applyFont="1" applyFill="1" applyBorder="1" applyAlignment="1">
      <alignment horizontal="right" vertical="top" wrapText="1"/>
    </xf>
    <xf numFmtId="0" fontId="9" fillId="0" borderId="4" xfId="0" applyFont="1" applyFill="1" applyBorder="1" applyAlignment="1">
      <alignment vertical="center" wrapText="1"/>
    </xf>
    <xf numFmtId="0" fontId="9" fillId="0" borderId="5" xfId="0" applyFont="1" applyFill="1" applyBorder="1" applyAlignment="1">
      <alignment vertical="center" wrapText="1"/>
    </xf>
    <xf numFmtId="0" fontId="11" fillId="0" borderId="12" xfId="1" applyFont="1" applyFill="1" applyBorder="1" applyAlignment="1">
      <alignment vertical="top" wrapText="1"/>
    </xf>
    <xf numFmtId="0" fontId="11" fillId="0" borderId="12" xfId="1" applyFont="1" applyFill="1" applyBorder="1" applyAlignment="1">
      <alignment horizontal="left" vertical="top" wrapText="1"/>
    </xf>
    <xf numFmtId="0" fontId="11" fillId="0" borderId="12" xfId="1" applyFont="1" applyFill="1" applyBorder="1" applyAlignment="1">
      <alignment horizontal="center" vertical="top" wrapText="1"/>
    </xf>
    <xf numFmtId="164" fontId="14" fillId="0" borderId="12" xfId="1" applyNumberFormat="1" applyFont="1" applyFill="1" applyBorder="1" applyAlignment="1">
      <alignment horizontal="right" vertical="top" wrapText="1"/>
    </xf>
    <xf numFmtId="164" fontId="11" fillId="0" borderId="12" xfId="0" applyNumberFormat="1" applyFont="1" applyFill="1" applyBorder="1" applyAlignment="1">
      <alignment horizontal="right" vertical="top"/>
    </xf>
    <xf numFmtId="0" fontId="11" fillId="0" borderId="2" xfId="1" applyFont="1" applyFill="1" applyBorder="1" applyAlignment="1">
      <alignment horizontal="left" vertical="top"/>
    </xf>
    <xf numFmtId="49" fontId="14" fillId="0" borderId="2" xfId="5" applyNumberFormat="1" applyFont="1" applyFill="1" applyBorder="1" applyAlignment="1">
      <alignment horizontal="left" vertical="top"/>
    </xf>
    <xf numFmtId="164" fontId="11" fillId="0" borderId="2" xfId="0" applyNumberFormat="1" applyFont="1" applyFill="1" applyBorder="1" applyAlignment="1">
      <alignment horizontal="right" vertical="top"/>
    </xf>
    <xf numFmtId="0" fontId="9" fillId="0" borderId="3" xfId="0" applyFont="1" applyFill="1" applyBorder="1" applyAlignment="1">
      <alignment vertical="center" wrapText="1"/>
    </xf>
    <xf numFmtId="1" fontId="14" fillId="0" borderId="2" xfId="1" applyNumberFormat="1" applyFont="1" applyFill="1" applyBorder="1" applyAlignment="1">
      <alignment horizontal="right" vertical="top" wrapText="1"/>
    </xf>
    <xf numFmtId="1" fontId="11" fillId="0" borderId="2" xfId="4" applyNumberFormat="1" applyFont="1" applyFill="1" applyBorder="1" applyAlignment="1">
      <alignment horizontal="right" vertical="top" wrapText="1"/>
    </xf>
    <xf numFmtId="0" fontId="11" fillId="0" borderId="2" xfId="2" applyFont="1" applyFill="1" applyBorder="1" applyAlignment="1">
      <alignment vertical="top" wrapText="1"/>
    </xf>
    <xf numFmtId="0" fontId="11" fillId="0" borderId="13" xfId="1" applyFont="1" applyFill="1" applyBorder="1" applyAlignment="1">
      <alignment horizontal="left" vertical="top" wrapText="1"/>
    </xf>
    <xf numFmtId="164" fontId="14" fillId="0" borderId="13" xfId="1" applyNumberFormat="1" applyFont="1" applyFill="1" applyBorder="1" applyAlignment="1">
      <alignment horizontal="right" vertical="top" wrapText="1"/>
    </xf>
    <xf numFmtId="1" fontId="11" fillId="0" borderId="13" xfId="2" applyNumberFormat="1" applyFont="1" applyFill="1" applyBorder="1" applyAlignment="1">
      <alignment horizontal="right" vertical="top" wrapText="1"/>
    </xf>
    <xf numFmtId="0" fontId="9" fillId="0" borderId="18" xfId="0" applyFont="1" applyFill="1" applyBorder="1" applyAlignment="1">
      <alignment vertical="center" wrapText="1"/>
    </xf>
    <xf numFmtId="0" fontId="9" fillId="0" borderId="19" xfId="0" applyFont="1" applyFill="1" applyBorder="1" applyAlignment="1">
      <alignment vertical="center" wrapText="1"/>
    </xf>
    <xf numFmtId="0" fontId="0" fillId="0" borderId="4" xfId="0" applyFill="1" applyBorder="1"/>
    <xf numFmtId="0" fontId="0" fillId="0" borderId="5" xfId="0" applyFill="1" applyBorder="1" applyAlignment="1">
      <alignment horizontal="left" vertical="top"/>
    </xf>
    <xf numFmtId="0" fontId="0" fillId="0" borderId="8" xfId="0" applyFill="1" applyBorder="1" applyAlignment="1">
      <alignment horizontal="center" vertical="top"/>
    </xf>
    <xf numFmtId="0" fontId="0" fillId="0" borderId="22" xfId="0" applyFill="1" applyBorder="1" applyAlignment="1">
      <alignment horizontal="left" vertical="top"/>
    </xf>
    <xf numFmtId="0" fontId="0" fillId="0" borderId="23" xfId="0" applyFill="1" applyBorder="1" applyAlignment="1">
      <alignment horizontal="center" vertical="top"/>
    </xf>
    <xf numFmtId="0" fontId="0" fillId="0" borderId="0" xfId="0" applyFill="1" applyAlignment="1">
      <alignment vertical="top" wrapText="1"/>
    </xf>
    <xf numFmtId="0" fontId="0" fillId="0" borderId="0" xfId="0" applyFill="1" applyAlignment="1">
      <alignment wrapText="1"/>
    </xf>
    <xf numFmtId="0" fontId="0" fillId="0" borderId="0" xfId="0" applyFill="1" applyAlignment="1">
      <alignment horizontal="left" vertical="top"/>
    </xf>
    <xf numFmtId="0" fontId="0" fillId="0" borderId="0" xfId="0" applyFill="1" applyAlignment="1">
      <alignment horizontal="center" vertical="top"/>
    </xf>
    <xf numFmtId="166" fontId="0" fillId="0" borderId="0" xfId="0" applyNumberFormat="1" applyFill="1" applyAlignment="1">
      <alignment horizontal="right" vertical="top"/>
    </xf>
    <xf numFmtId="166" fontId="19" fillId="0" borderId="0" xfId="0" applyNumberFormat="1" applyFont="1" applyFill="1" applyAlignment="1">
      <alignment horizontal="right" vertical="top"/>
    </xf>
    <xf numFmtId="49" fontId="0" fillId="0" borderId="0" xfId="0" applyNumberFormat="1" applyAlignment="1">
      <alignment horizontal="left" vertical="top"/>
    </xf>
    <xf numFmtId="0" fontId="7" fillId="0" borderId="0" xfId="3" applyFont="1" applyAlignment="1">
      <alignment vertical="top" wrapText="1"/>
    </xf>
    <xf numFmtId="49" fontId="24" fillId="0" borderId="2" xfId="1" applyNumberFormat="1" applyFont="1" applyBorder="1" applyAlignment="1">
      <alignment horizontal="center" vertical="center" wrapText="1"/>
    </xf>
    <xf numFmtId="0" fontId="24" fillId="0" borderId="2" xfId="1" applyFont="1" applyBorder="1" applyAlignment="1">
      <alignment horizontal="center" vertical="center" wrapText="1"/>
    </xf>
    <xf numFmtId="3" fontId="24" fillId="0" borderId="2" xfId="4" applyNumberFormat="1" applyFont="1" applyBorder="1" applyAlignment="1">
      <alignment horizontal="center" vertical="center" wrapText="1"/>
    </xf>
    <xf numFmtId="49" fontId="0" fillId="0" borderId="2" xfId="0" applyNumberFormat="1" applyBorder="1" applyAlignment="1">
      <alignment horizontal="left" vertical="top"/>
    </xf>
    <xf numFmtId="0" fontId="9" fillId="3" borderId="2" xfId="0" applyFont="1" applyFill="1" applyBorder="1" applyAlignment="1">
      <alignment vertical="center" wrapText="1"/>
    </xf>
    <xf numFmtId="49" fontId="0" fillId="0" borderId="2" xfId="0" applyNumberFormat="1" applyFill="1" applyBorder="1" applyAlignment="1">
      <alignment horizontal="left" vertical="top"/>
    </xf>
    <xf numFmtId="49" fontId="0" fillId="0" borderId="2" xfId="0" applyNumberFormat="1" applyBorder="1" applyAlignment="1">
      <alignment horizontal="left" vertical="top" wrapText="1"/>
    </xf>
    <xf numFmtId="0" fontId="19" fillId="0" borderId="0" xfId="0" applyFont="1"/>
    <xf numFmtId="167" fontId="0" fillId="0" borderId="0" xfId="0" applyNumberFormat="1"/>
    <xf numFmtId="167" fontId="24" fillId="0" borderId="2" xfId="4" applyNumberFormat="1" applyFont="1" applyBorder="1" applyAlignment="1">
      <alignment horizontal="center" vertical="center" wrapText="1"/>
    </xf>
    <xf numFmtId="167" fontId="0" fillId="0" borderId="2" xfId="0" applyNumberFormat="1" applyBorder="1"/>
    <xf numFmtId="49" fontId="9" fillId="0" borderId="2" xfId="0" applyNumberFormat="1" applyFont="1" applyBorder="1" applyAlignment="1">
      <alignment vertical="center" wrapText="1"/>
    </xf>
    <xf numFmtId="167" fontId="9" fillId="0" borderId="2" xfId="0" applyNumberFormat="1" applyFont="1" applyBorder="1" applyAlignment="1">
      <alignment horizontal="center" vertical="center" wrapText="1"/>
    </xf>
    <xf numFmtId="0" fontId="25" fillId="0" borderId="2" xfId="0" applyFont="1" applyFill="1" applyBorder="1" applyAlignment="1">
      <alignment vertical="top" wrapText="1"/>
    </xf>
    <xf numFmtId="49" fontId="0" fillId="0" borderId="2" xfId="0" applyNumberFormat="1" applyBorder="1" applyAlignment="1">
      <alignment horizontal="center" vertical="center" wrapText="1"/>
    </xf>
    <xf numFmtId="167" fontId="19" fillId="0" borderId="0" xfId="0" applyNumberFormat="1" applyFont="1"/>
    <xf numFmtId="167" fontId="0" fillId="0" borderId="2" xfId="0" applyNumberFormat="1" applyBorder="1" applyAlignment="1">
      <alignment horizontal="right" vertical="top"/>
    </xf>
    <xf numFmtId="167" fontId="0" fillId="0" borderId="2" xfId="0" applyNumberFormat="1" applyFill="1" applyBorder="1" applyAlignment="1">
      <alignment horizontal="right" vertical="top"/>
    </xf>
    <xf numFmtId="167" fontId="9" fillId="0" borderId="2" xfId="0" applyNumberFormat="1" applyFont="1" applyBorder="1" applyAlignment="1">
      <alignment horizontal="right" vertical="top" wrapText="1"/>
    </xf>
    <xf numFmtId="0" fontId="24" fillId="0" borderId="2" xfId="4" applyFont="1" applyFill="1" applyBorder="1" applyAlignment="1">
      <alignment horizontal="center" vertical="center" wrapText="1"/>
    </xf>
    <xf numFmtId="167" fontId="26" fillId="0" borderId="0" xfId="1" applyNumberFormat="1" applyFont="1" applyAlignment="1">
      <alignment horizontal="right" vertical="top" wrapText="1"/>
    </xf>
    <xf numFmtId="0" fontId="26" fillId="0" borderId="0" xfId="6" applyFont="1" applyAlignment="1">
      <alignment horizontal="left" vertical="center" wrapText="1"/>
    </xf>
    <xf numFmtId="0" fontId="26" fillId="0" borderId="0" xfId="6" applyFont="1"/>
    <xf numFmtId="167" fontId="26" fillId="0" borderId="0" xfId="6" applyNumberFormat="1" applyFont="1"/>
    <xf numFmtId="0" fontId="26" fillId="0" borderId="0" xfId="1" applyFont="1" applyAlignment="1">
      <alignment horizontal="center" vertical="top" wrapText="1"/>
    </xf>
    <xf numFmtId="49" fontId="26" fillId="0" borderId="0" xfId="6" applyNumberFormat="1" applyFont="1" applyAlignment="1">
      <alignment horizontal="center" vertical="center" wrapText="1"/>
    </xf>
    <xf numFmtId="0" fontId="21" fillId="0" borderId="0" xfId="3" applyFont="1" applyAlignment="1">
      <alignment horizontal="center" vertical="center" wrapText="1"/>
    </xf>
    <xf numFmtId="167" fontId="5" fillId="0" borderId="0" xfId="3" applyNumberFormat="1" applyFont="1" applyAlignment="1">
      <alignment horizontal="right" vertical="top" wrapText="1"/>
    </xf>
    <xf numFmtId="49" fontId="26" fillId="0" borderId="0" xfId="6" applyNumberFormat="1" applyFont="1" applyAlignment="1">
      <alignment horizontal="center" vertical="center"/>
    </xf>
    <xf numFmtId="1" fontId="21" fillId="0" borderId="0" xfId="3" applyNumberFormat="1" applyFont="1" applyAlignment="1">
      <alignment horizontal="center" vertical="top" wrapText="1"/>
    </xf>
    <xf numFmtId="0" fontId="5" fillId="0" borderId="0" xfId="3" applyFont="1" applyAlignment="1">
      <alignment horizontal="center" vertical="top" wrapText="1"/>
    </xf>
    <xf numFmtId="0" fontId="24" fillId="0" borderId="2" xfId="1" applyFont="1" applyBorder="1" applyAlignment="1">
      <alignment horizontal="center" vertical="top" wrapText="1"/>
    </xf>
    <xf numFmtId="0" fontId="9" fillId="0" borderId="2" xfId="0" applyFont="1" applyBorder="1" applyAlignment="1">
      <alignment horizontal="center" vertical="top" wrapText="1"/>
    </xf>
    <xf numFmtId="0" fontId="27" fillId="0" borderId="2" xfId="0" applyFont="1" applyBorder="1" applyAlignment="1">
      <alignment horizontal="center" vertical="center" wrapText="1"/>
    </xf>
    <xf numFmtId="49" fontId="0" fillId="0" borderId="13" xfId="0" applyNumberFormat="1" applyBorder="1" applyAlignment="1">
      <alignment horizontal="left" vertical="top"/>
    </xf>
    <xf numFmtId="167" fontId="0" fillId="0" borderId="13" xfId="0" applyNumberFormat="1" applyBorder="1" applyAlignment="1">
      <alignment horizontal="right" vertical="top"/>
    </xf>
    <xf numFmtId="0" fontId="18" fillId="0" borderId="26" xfId="0" applyFont="1" applyFill="1" applyBorder="1" applyAlignment="1">
      <alignment vertical="center" wrapText="1"/>
    </xf>
    <xf numFmtId="49" fontId="19" fillId="0" borderId="27" xfId="0" applyNumberFormat="1" applyFont="1" applyFill="1" applyBorder="1" applyAlignment="1">
      <alignment horizontal="left" vertical="top"/>
    </xf>
    <xf numFmtId="0" fontId="19" fillId="0" borderId="27" xfId="0" applyFont="1" applyFill="1" applyBorder="1" applyAlignment="1">
      <alignment horizontal="center" vertical="top"/>
    </xf>
    <xf numFmtId="167" fontId="19" fillId="0" borderId="27" xfId="0" applyNumberFormat="1" applyFont="1" applyFill="1" applyBorder="1"/>
    <xf numFmtId="167" fontId="19" fillId="0" borderId="28" xfId="0" applyNumberFormat="1" applyFont="1" applyFill="1" applyBorder="1"/>
    <xf numFmtId="164" fontId="26" fillId="0" borderId="0" xfId="1" applyNumberFormat="1" applyFont="1" applyFill="1" applyAlignment="1">
      <alignment horizontal="right" vertical="top" wrapText="1"/>
    </xf>
    <xf numFmtId="0" fontId="26" fillId="0" borderId="0" xfId="2" applyFont="1" applyFill="1" applyAlignment="1">
      <alignment horizontal="left" vertical="center" wrapText="1"/>
    </xf>
    <xf numFmtId="0" fontId="26" fillId="0" borderId="0" xfId="2" applyFont="1" applyFill="1"/>
    <xf numFmtId="1" fontId="21" fillId="0" borderId="0" xfId="3" applyNumberFormat="1" applyFont="1" applyFill="1" applyAlignment="1">
      <alignment horizontal="center" vertical="top" wrapText="1"/>
    </xf>
    <xf numFmtId="0" fontId="26" fillId="0" borderId="0" xfId="2" applyFont="1" applyFill="1" applyAlignment="1">
      <alignment vertical="top"/>
    </xf>
    <xf numFmtId="0" fontId="26" fillId="0" borderId="0" xfId="1" applyFont="1" applyFill="1" applyAlignment="1">
      <alignment horizontal="center" vertical="top" wrapText="1"/>
    </xf>
    <xf numFmtId="49" fontId="26" fillId="0" borderId="0" xfId="2" applyNumberFormat="1" applyFont="1" applyFill="1" applyAlignment="1">
      <alignment horizontal="center" vertical="center" wrapText="1"/>
    </xf>
    <xf numFmtId="0" fontId="21" fillId="0" borderId="0" xfId="3" applyFont="1" applyFill="1" applyAlignment="1">
      <alignment horizontal="center" vertical="center" wrapText="1"/>
    </xf>
    <xf numFmtId="0" fontId="5" fillId="0" borderId="0" xfId="3" applyFont="1" applyFill="1" applyAlignment="1">
      <alignment horizontal="center" vertical="top" wrapText="1"/>
    </xf>
    <xf numFmtId="0" fontId="5" fillId="0" borderId="0" xfId="3" applyFont="1" applyFill="1" applyAlignment="1">
      <alignment horizontal="right" vertical="top" wrapText="1"/>
    </xf>
    <xf numFmtId="49" fontId="26" fillId="0" borderId="0" xfId="2" applyNumberFormat="1" applyFont="1" applyFill="1" applyAlignment="1">
      <alignment horizontal="center" vertical="center"/>
    </xf>
    <xf numFmtId="164" fontId="24" fillId="0" borderId="2" xfId="4" applyNumberFormat="1" applyFont="1" applyBorder="1" applyAlignment="1">
      <alignment horizontal="center" vertical="center" wrapText="1"/>
    </xf>
    <xf numFmtId="0" fontId="0" fillId="0" borderId="2" xfId="0" applyBorder="1" applyAlignment="1">
      <alignment horizontal="center" vertical="center" wrapText="1"/>
    </xf>
    <xf numFmtId="1" fontId="0" fillId="0" borderId="2" xfId="0" applyNumberFormat="1" applyBorder="1" applyAlignment="1">
      <alignment horizontal="center" vertical="center"/>
    </xf>
    <xf numFmtId="0" fontId="28" fillId="0" borderId="2" xfId="0" applyFont="1" applyBorder="1" applyAlignment="1">
      <alignment vertical="center" wrapText="1"/>
    </xf>
    <xf numFmtId="0" fontId="30" fillId="0" borderId="2" xfId="0" applyFont="1" applyBorder="1" applyAlignment="1">
      <alignment vertical="top" wrapText="1"/>
    </xf>
    <xf numFmtId="0" fontId="25" fillId="0" borderId="2" xfId="0" applyFont="1" applyBorder="1" applyAlignment="1">
      <alignment vertical="top" wrapText="1"/>
    </xf>
    <xf numFmtId="0" fontId="0" fillId="0" borderId="2" xfId="0" applyBorder="1" applyAlignment="1"/>
    <xf numFmtId="49" fontId="0" fillId="0" borderId="0" xfId="0" applyNumberFormat="1"/>
    <xf numFmtId="167" fontId="0" fillId="0" borderId="0" xfId="0" applyNumberFormat="1" applyAlignment="1">
      <alignment horizontal="center" vertical="center"/>
    </xf>
    <xf numFmtId="1" fontId="0" fillId="0" borderId="0" xfId="0" applyNumberFormat="1" applyAlignment="1">
      <alignment horizontal="center" vertical="center"/>
    </xf>
    <xf numFmtId="49" fontId="9" fillId="0" borderId="2" xfId="0" applyNumberFormat="1" applyFont="1" applyBorder="1" applyAlignment="1">
      <alignment horizontal="right" vertical="top" wrapText="1"/>
    </xf>
    <xf numFmtId="49" fontId="0" fillId="0" borderId="2" xfId="0" applyNumberFormat="1" applyBorder="1" applyAlignment="1">
      <alignment horizontal="right" vertical="top"/>
    </xf>
    <xf numFmtId="164" fontId="26" fillId="0" borderId="0" xfId="1" applyNumberFormat="1" applyFont="1" applyAlignment="1">
      <alignment horizontal="right" vertical="top" wrapText="1"/>
    </xf>
    <xf numFmtId="0" fontId="5" fillId="0" borderId="0" xfId="3" applyFont="1" applyAlignment="1">
      <alignment horizontal="right" vertical="top" wrapText="1"/>
    </xf>
    <xf numFmtId="0" fontId="30" fillId="0" borderId="2" xfId="0" applyFont="1" applyFill="1" applyBorder="1" applyAlignment="1">
      <alignment vertical="top" wrapText="1"/>
    </xf>
    <xf numFmtId="0" fontId="20" fillId="0" borderId="2" xfId="0" applyFont="1" applyBorder="1" applyAlignment="1">
      <alignment horizontal="center" vertical="center" wrapText="1"/>
    </xf>
    <xf numFmtId="165" fontId="11" fillId="0" borderId="2" xfId="2" applyNumberFormat="1" applyFont="1" applyBorder="1" applyAlignment="1">
      <alignment horizontal="right" vertical="top" wrapText="1"/>
    </xf>
    <xf numFmtId="0" fontId="18" fillId="0" borderId="29" xfId="0" applyFont="1" applyFill="1" applyBorder="1" applyAlignment="1">
      <alignment vertical="center" wrapText="1"/>
    </xf>
    <xf numFmtId="0" fontId="11" fillId="2" borderId="2" xfId="8" applyFont="1" applyFill="1" applyBorder="1" applyAlignment="1">
      <alignment horizontal="right" vertical="top" wrapText="1"/>
    </xf>
    <xf numFmtId="0" fontId="26" fillId="0" borderId="0" xfId="1" applyFont="1" applyAlignment="1">
      <alignment horizontal="left" vertical="top" wrapText="1"/>
    </xf>
    <xf numFmtId="49" fontId="26" fillId="0" borderId="0" xfId="2" applyNumberFormat="1" applyFont="1" applyAlignment="1">
      <alignment horizontal="left" vertical="top" wrapText="1"/>
    </xf>
    <xf numFmtId="0" fontId="21" fillId="0" borderId="0" xfId="3" applyFont="1" applyAlignment="1">
      <alignment horizontal="left" vertical="top" wrapText="1"/>
    </xf>
    <xf numFmtId="0" fontId="19" fillId="0" borderId="0" xfId="0" applyFont="1" applyAlignment="1">
      <alignment horizontal="center" vertical="top"/>
    </xf>
    <xf numFmtId="1" fontId="34" fillId="0" borderId="0" xfId="9" applyNumberFormat="1" applyFont="1" applyAlignment="1">
      <alignment horizontal="center" vertical="top" wrapText="1"/>
    </xf>
    <xf numFmtId="1" fontId="34" fillId="0" borderId="0" xfId="9" applyNumberFormat="1" applyFont="1" applyAlignment="1">
      <alignment horizontal="right" vertical="top" wrapText="1"/>
    </xf>
    <xf numFmtId="165" fontId="3" fillId="0" borderId="0" xfId="9" applyNumberFormat="1" applyFont="1" applyAlignment="1">
      <alignment horizontal="right" vertical="top" wrapText="1"/>
    </xf>
    <xf numFmtId="0" fontId="3" fillId="0" borderId="0" xfId="2" applyFont="1" applyFill="1"/>
    <xf numFmtId="168" fontId="34" fillId="0" borderId="0" xfId="9" applyNumberFormat="1" applyFont="1" applyAlignment="1">
      <alignment horizontal="center" vertical="top" wrapText="1"/>
    </xf>
    <xf numFmtId="168" fontId="34" fillId="0" borderId="0" xfId="9" applyNumberFormat="1" applyFont="1" applyAlignment="1">
      <alignment horizontal="right" vertical="top" wrapText="1"/>
    </xf>
    <xf numFmtId="0" fontId="3" fillId="0" borderId="0" xfId="2" applyFont="1" applyFill="1" applyAlignment="1">
      <alignment horizontal="center" vertical="top"/>
    </xf>
    <xf numFmtId="0" fontId="3" fillId="0" borderId="0" xfId="2" applyFont="1" applyAlignment="1">
      <alignment horizontal="center" vertical="top"/>
    </xf>
    <xf numFmtId="165" fontId="3" fillId="0" borderId="0" xfId="3" applyNumberFormat="1" applyFont="1" applyAlignment="1">
      <alignment horizontal="right" vertical="top" wrapText="1"/>
    </xf>
    <xf numFmtId="0" fontId="3" fillId="0" borderId="0" xfId="2" applyFont="1" applyAlignment="1">
      <alignment vertical="top"/>
    </xf>
    <xf numFmtId="0" fontId="3" fillId="0" borderId="0" xfId="2" applyFont="1" applyFill="1" applyBorder="1"/>
    <xf numFmtId="0" fontId="3" fillId="0" borderId="0" xfId="2" applyFont="1" applyBorder="1"/>
    <xf numFmtId="0" fontId="3" fillId="0" borderId="0" xfId="2" applyFont="1" applyFill="1" applyBorder="1" applyAlignment="1">
      <alignment horizontal="center" vertical="top"/>
    </xf>
    <xf numFmtId="0" fontId="3" fillId="0" borderId="0" xfId="2" applyFont="1" applyBorder="1" applyAlignment="1">
      <alignment horizontal="center" vertical="top"/>
    </xf>
    <xf numFmtId="0" fontId="26" fillId="0" borderId="0" xfId="2" applyFont="1" applyFill="1" applyBorder="1"/>
    <xf numFmtId="0" fontId="0" fillId="0" borderId="0" xfId="0" applyBorder="1"/>
    <xf numFmtId="0" fontId="0" fillId="0" borderId="0" xfId="0" applyFill="1" applyBorder="1"/>
    <xf numFmtId="0" fontId="0" fillId="0" borderId="7" xfId="0" applyFill="1" applyBorder="1"/>
    <xf numFmtId="0" fontId="0" fillId="0" borderId="11" xfId="0" applyFill="1" applyBorder="1"/>
    <xf numFmtId="168" fontId="33" fillId="0" borderId="0" xfId="9" applyNumberFormat="1" applyFont="1" applyAlignment="1">
      <alignment horizontal="center" vertical="center" wrapText="1"/>
    </xf>
    <xf numFmtId="0" fontId="0" fillId="0" borderId="0" xfId="0" applyAlignment="1">
      <alignment horizontal="center" wrapText="1"/>
    </xf>
    <xf numFmtId="0" fontId="35" fillId="0" borderId="0" xfId="3" applyFont="1" applyAlignment="1">
      <alignment horizontal="center" vertical="center" wrapText="1"/>
    </xf>
    <xf numFmtId="0" fontId="9" fillId="0" borderId="4" xfId="0" applyFont="1" applyFill="1" applyBorder="1" applyAlignment="1">
      <alignment vertical="center" wrapText="1"/>
    </xf>
    <xf numFmtId="0" fontId="9" fillId="0" borderId="5" xfId="0" applyFont="1" applyFill="1" applyBorder="1" applyAlignment="1">
      <alignment vertical="center" wrapText="1"/>
    </xf>
    <xf numFmtId="0" fontId="5" fillId="0" borderId="1" xfId="3" applyFont="1" applyFill="1" applyBorder="1" applyAlignment="1">
      <alignment horizontal="left" vertical="center" wrapText="1"/>
    </xf>
    <xf numFmtId="0" fontId="6" fillId="0" borderId="1" xfId="0" applyFont="1" applyFill="1" applyBorder="1" applyAlignment="1">
      <alignment horizontal="left" wrapText="1"/>
    </xf>
    <xf numFmtId="0" fontId="9" fillId="0" borderId="2" xfId="0" applyFont="1" applyFill="1" applyBorder="1" applyAlignment="1">
      <alignment vertical="center" wrapText="1"/>
    </xf>
    <xf numFmtId="0" fontId="9" fillId="0" borderId="9" xfId="0" applyFont="1" applyFill="1" applyBorder="1" applyAlignment="1">
      <alignment vertical="center" wrapText="1"/>
    </xf>
    <xf numFmtId="0" fontId="9" fillId="0" borderId="10" xfId="0" applyFont="1" applyFill="1" applyBorder="1" applyAlignment="1">
      <alignment vertical="center" wrapText="1"/>
    </xf>
    <xf numFmtId="0" fontId="18" fillId="0" borderId="0" xfId="0" applyFont="1" applyFill="1" applyBorder="1" applyAlignment="1">
      <alignment vertical="center" wrapText="1"/>
    </xf>
    <xf numFmtId="0" fontId="19" fillId="0" borderId="0" xfId="0" applyFont="1" applyFill="1" applyAlignment="1"/>
    <xf numFmtId="0" fontId="9" fillId="0" borderId="16" xfId="0" applyFont="1" applyFill="1" applyBorder="1" applyAlignment="1">
      <alignment vertical="center" wrapText="1"/>
    </xf>
    <xf numFmtId="0" fontId="9" fillId="0" borderId="15" xfId="0" applyFont="1" applyFill="1" applyBorder="1" applyAlignment="1">
      <alignment vertical="center" wrapText="1"/>
    </xf>
    <xf numFmtId="0" fontId="9" fillId="0" borderId="20" xfId="0" applyFont="1" applyFill="1" applyBorder="1" applyAlignment="1">
      <alignment vertical="center" wrapText="1"/>
    </xf>
    <xf numFmtId="0" fontId="9" fillId="0" borderId="21" xfId="0" applyFont="1" applyFill="1" applyBorder="1" applyAlignment="1">
      <alignment vertical="center" wrapText="1"/>
    </xf>
    <xf numFmtId="0" fontId="5" fillId="0" borderId="1" xfId="3" applyFont="1" applyBorder="1" applyAlignment="1">
      <alignment horizontal="left" vertical="top" wrapText="1"/>
    </xf>
    <xf numFmtId="0" fontId="9" fillId="0" borderId="24" xfId="0" applyFont="1" applyBorder="1" applyAlignment="1">
      <alignment vertical="center" wrapText="1"/>
    </xf>
    <xf numFmtId="0" fontId="9" fillId="0" borderId="25" xfId="0" applyFont="1" applyBorder="1" applyAlignment="1">
      <alignment vertical="center" wrapText="1"/>
    </xf>
    <xf numFmtId="0" fontId="9" fillId="0" borderId="2" xfId="0" applyFont="1" applyBorder="1" applyAlignment="1">
      <alignment vertical="center" wrapText="1"/>
    </xf>
    <xf numFmtId="0" fontId="9" fillId="0" borderId="2" xfId="0" applyFont="1" applyBorder="1" applyAlignment="1">
      <alignment horizontal="justify" vertical="center" wrapText="1"/>
    </xf>
    <xf numFmtId="0" fontId="9" fillId="0" borderId="30" xfId="0" applyFont="1" applyBorder="1" applyAlignment="1">
      <alignment vertical="center" wrapText="1"/>
    </xf>
    <xf numFmtId="0" fontId="9" fillId="0" borderId="8" xfId="0" applyFont="1" applyBorder="1" applyAlignment="1">
      <alignment vertical="center" wrapText="1"/>
    </xf>
    <xf numFmtId="0" fontId="27" fillId="0" borderId="30" xfId="0" applyFont="1" applyBorder="1" applyAlignment="1">
      <alignment vertical="center" wrapText="1"/>
    </xf>
    <xf numFmtId="0" fontId="27" fillId="0" borderId="8" xfId="0" applyFont="1" applyBorder="1" applyAlignment="1">
      <alignment vertical="center" wrapText="1"/>
    </xf>
    <xf numFmtId="0" fontId="5" fillId="0" borderId="1" xfId="3" applyFont="1" applyBorder="1" applyAlignment="1">
      <alignment horizontal="center" vertical="top" wrapText="1"/>
    </xf>
    <xf numFmtId="0" fontId="31" fillId="0" borderId="30" xfId="0" applyFont="1" applyBorder="1" applyAlignment="1">
      <alignment vertical="center" wrapText="1"/>
    </xf>
    <xf numFmtId="0" fontId="31" fillId="0" borderId="8" xfId="0" applyFont="1" applyBorder="1" applyAlignment="1">
      <alignment vertical="center" wrapText="1"/>
    </xf>
    <xf numFmtId="0" fontId="23" fillId="0" borderId="1" xfId="3" applyFont="1" applyBorder="1" applyAlignment="1">
      <alignment horizontal="left" vertical="top" wrapText="1"/>
    </xf>
    <xf numFmtId="0" fontId="0" fillId="0" borderId="1" xfId="0" applyBorder="1" applyAlignment="1">
      <alignment horizontal="left" vertical="top" wrapText="1"/>
    </xf>
    <xf numFmtId="0" fontId="31" fillId="0" borderId="2" xfId="0" applyFont="1" applyBorder="1" applyAlignment="1">
      <alignment vertical="center" wrapText="1"/>
    </xf>
    <xf numFmtId="0" fontId="32" fillId="0" borderId="2" xfId="0" applyFont="1" applyBorder="1" applyAlignment="1">
      <alignment vertical="center" wrapText="1"/>
    </xf>
    <xf numFmtId="3" fontId="0" fillId="0" borderId="2" xfId="0" applyNumberFormat="1" applyFill="1" applyBorder="1" applyAlignment="1">
      <alignment horizontal="right" vertical="top"/>
    </xf>
    <xf numFmtId="3" fontId="0" fillId="0" borderId="2" xfId="0" applyNumberFormat="1" applyBorder="1" applyAlignment="1">
      <alignment horizontal="right" vertical="top"/>
    </xf>
  </cellXfs>
  <cellStyles count="10">
    <cellStyle name="Гиперссылка 2" xfId="7"/>
    <cellStyle name="Обычный" xfId="0" builtinId="0"/>
    <cellStyle name="Обычный 2" xfId="2"/>
    <cellStyle name="Обычный 2 2" xfId="6"/>
    <cellStyle name="Обычный 3" xfId="5"/>
    <cellStyle name="Обычный_Кабинеты все новые" xfId="4"/>
    <cellStyle name="Обычный_Книга Егорова" xfId="8"/>
    <cellStyle name="Обычный_Книга общая" xfId="1"/>
    <cellStyle name="Обычный_нач.шк." xfId="3"/>
    <cellStyle name="Обычный_Оснащение кабинетов Шахты" xfId="9"/>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pn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38" Type="http://schemas.openxmlformats.org/officeDocument/2006/relationships/image" Target="../media/image138.png"/><Relationship Id="rId16" Type="http://schemas.openxmlformats.org/officeDocument/2006/relationships/image" Target="../media/image16.jpeg"/><Relationship Id="rId107" Type="http://schemas.openxmlformats.org/officeDocument/2006/relationships/image" Target="../media/image107.jpeg"/><Relationship Id="rId11" Type="http://schemas.openxmlformats.org/officeDocument/2006/relationships/image" Target="../media/image11.pn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28" Type="http://schemas.openxmlformats.org/officeDocument/2006/relationships/image" Target="../media/image128.jpeg"/><Relationship Id="rId144" Type="http://schemas.openxmlformats.org/officeDocument/2006/relationships/image" Target="../media/image144.jpeg"/><Relationship Id="rId149" Type="http://schemas.openxmlformats.org/officeDocument/2006/relationships/image" Target="../media/image149.png"/><Relationship Id="rId5" Type="http://schemas.openxmlformats.org/officeDocument/2006/relationships/image" Target="../media/image5.png"/><Relationship Id="rId90" Type="http://schemas.openxmlformats.org/officeDocument/2006/relationships/image" Target="../media/image90.jpeg"/><Relationship Id="rId95" Type="http://schemas.openxmlformats.org/officeDocument/2006/relationships/image" Target="../media/image95.jpeg"/><Relationship Id="rId22" Type="http://schemas.openxmlformats.org/officeDocument/2006/relationships/image" Target="../media/image22.jpeg"/><Relationship Id="rId27" Type="http://schemas.openxmlformats.org/officeDocument/2006/relationships/image" Target="../media/image27.jpeg"/><Relationship Id="rId43" Type="http://schemas.openxmlformats.org/officeDocument/2006/relationships/image" Target="../media/image43.jpeg"/><Relationship Id="rId48" Type="http://schemas.openxmlformats.org/officeDocument/2006/relationships/image" Target="../media/image48.jpeg"/><Relationship Id="rId64" Type="http://schemas.openxmlformats.org/officeDocument/2006/relationships/image" Target="../media/image64.jpeg"/><Relationship Id="rId69" Type="http://schemas.openxmlformats.org/officeDocument/2006/relationships/image" Target="../media/image69.jpeg"/><Relationship Id="rId113" Type="http://schemas.openxmlformats.org/officeDocument/2006/relationships/image" Target="../media/image113.jpeg"/><Relationship Id="rId118" Type="http://schemas.openxmlformats.org/officeDocument/2006/relationships/image" Target="../media/image118.jpeg"/><Relationship Id="rId134" Type="http://schemas.openxmlformats.org/officeDocument/2006/relationships/image" Target="../media/image134.jpeg"/><Relationship Id="rId139" Type="http://schemas.openxmlformats.org/officeDocument/2006/relationships/image" Target="../media/image139.jpeg"/><Relationship Id="rId80" Type="http://schemas.openxmlformats.org/officeDocument/2006/relationships/image" Target="../media/image80.jpeg"/><Relationship Id="rId85" Type="http://schemas.openxmlformats.org/officeDocument/2006/relationships/image" Target="../media/image85.jpeg"/><Relationship Id="rId150" Type="http://schemas.openxmlformats.org/officeDocument/2006/relationships/image" Target="../media/image150.pn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jpeg"/><Relationship Id="rId103" Type="http://schemas.openxmlformats.org/officeDocument/2006/relationships/image" Target="../media/image103.jpeg"/><Relationship Id="rId108" Type="http://schemas.openxmlformats.org/officeDocument/2006/relationships/image" Target="../media/image108.jpeg"/><Relationship Id="rId116" Type="http://schemas.openxmlformats.org/officeDocument/2006/relationships/image" Target="../media/image116.jpeg"/><Relationship Id="rId124" Type="http://schemas.openxmlformats.org/officeDocument/2006/relationships/image" Target="../media/image124.jpeg"/><Relationship Id="rId129" Type="http://schemas.openxmlformats.org/officeDocument/2006/relationships/image" Target="../media/image129.jpeg"/><Relationship Id="rId137" Type="http://schemas.openxmlformats.org/officeDocument/2006/relationships/image" Target="../media/image137.jpeg"/><Relationship Id="rId20" Type="http://schemas.openxmlformats.org/officeDocument/2006/relationships/image" Target="../media/image20.jpeg"/><Relationship Id="rId41" Type="http://schemas.openxmlformats.org/officeDocument/2006/relationships/image" Target="../media/image41.pn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jpeg"/><Relationship Id="rId75" Type="http://schemas.openxmlformats.org/officeDocument/2006/relationships/image" Target="../media/image75.jpeg"/><Relationship Id="rId83" Type="http://schemas.openxmlformats.org/officeDocument/2006/relationships/image" Target="../media/image83.jpeg"/><Relationship Id="rId88" Type="http://schemas.openxmlformats.org/officeDocument/2006/relationships/image" Target="../media/image88.jpeg"/><Relationship Id="rId91" Type="http://schemas.openxmlformats.org/officeDocument/2006/relationships/image" Target="../media/image91.jpeg"/><Relationship Id="rId96" Type="http://schemas.openxmlformats.org/officeDocument/2006/relationships/image" Target="../media/image96.jpeg"/><Relationship Id="rId111" Type="http://schemas.openxmlformats.org/officeDocument/2006/relationships/image" Target="../media/image111.jpeg"/><Relationship Id="rId132" Type="http://schemas.openxmlformats.org/officeDocument/2006/relationships/image" Target="../media/image132.jpeg"/><Relationship Id="rId140" Type="http://schemas.openxmlformats.org/officeDocument/2006/relationships/image" Target="../media/image140.jpeg"/><Relationship Id="rId145" Type="http://schemas.openxmlformats.org/officeDocument/2006/relationships/image" Target="../media/image145.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6" Type="http://schemas.openxmlformats.org/officeDocument/2006/relationships/image" Target="../media/image106.jpeg"/><Relationship Id="rId114" Type="http://schemas.openxmlformats.org/officeDocument/2006/relationships/image" Target="../media/image114.jpeg"/><Relationship Id="rId119" Type="http://schemas.openxmlformats.org/officeDocument/2006/relationships/image" Target="../media/image119.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pn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jpeg"/><Relationship Id="rId86" Type="http://schemas.openxmlformats.org/officeDocument/2006/relationships/image" Target="../media/image86.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30" Type="http://schemas.openxmlformats.org/officeDocument/2006/relationships/image" Target="../media/image130.jpeg"/><Relationship Id="rId135" Type="http://schemas.openxmlformats.org/officeDocument/2006/relationships/image" Target="../media/image135.jpeg"/><Relationship Id="rId143" Type="http://schemas.openxmlformats.org/officeDocument/2006/relationships/image" Target="../media/image143.png"/><Relationship Id="rId148" Type="http://schemas.openxmlformats.org/officeDocument/2006/relationships/image" Target="../media/image148.png"/><Relationship Id="rId151" Type="http://schemas.openxmlformats.org/officeDocument/2006/relationships/image" Target="../media/image151.png"/><Relationship Id="rId4" Type="http://schemas.openxmlformats.org/officeDocument/2006/relationships/image" Target="../media/image4.png"/><Relationship Id="rId9" Type="http://schemas.openxmlformats.org/officeDocument/2006/relationships/image" Target="../media/image9.jpeg"/><Relationship Id="rId13" Type="http://schemas.openxmlformats.org/officeDocument/2006/relationships/image" Target="../media/image13.pn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141" Type="http://schemas.openxmlformats.org/officeDocument/2006/relationships/image" Target="../media/image141.jpeg"/><Relationship Id="rId146" Type="http://schemas.openxmlformats.org/officeDocument/2006/relationships/image" Target="../media/image146.png"/><Relationship Id="rId7" Type="http://schemas.openxmlformats.org/officeDocument/2006/relationships/image" Target="../media/image7.pn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pn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136" Type="http://schemas.openxmlformats.org/officeDocument/2006/relationships/image" Target="../media/image136.jpeg"/><Relationship Id="rId61" Type="http://schemas.openxmlformats.org/officeDocument/2006/relationships/image" Target="../media/image61.jpeg"/><Relationship Id="rId82" Type="http://schemas.openxmlformats.org/officeDocument/2006/relationships/image" Target="../media/image82.jpeg"/><Relationship Id="rId152" Type="http://schemas.openxmlformats.org/officeDocument/2006/relationships/image" Target="../media/image152.pn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png"/><Relationship Id="rId8" Type="http://schemas.openxmlformats.org/officeDocument/2006/relationships/image" Target="../media/image8.pn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png"/><Relationship Id="rId3" Type="http://schemas.openxmlformats.org/officeDocument/2006/relationships/image" Target="../media/image3.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65.png"/><Relationship Id="rId18" Type="http://schemas.openxmlformats.org/officeDocument/2006/relationships/image" Target="../media/image170.png"/><Relationship Id="rId26" Type="http://schemas.openxmlformats.org/officeDocument/2006/relationships/image" Target="../media/image177.png"/><Relationship Id="rId39" Type="http://schemas.openxmlformats.org/officeDocument/2006/relationships/image" Target="../media/image190.jpeg"/><Relationship Id="rId21" Type="http://schemas.openxmlformats.org/officeDocument/2006/relationships/image" Target="../media/image172.jpeg"/><Relationship Id="rId34" Type="http://schemas.openxmlformats.org/officeDocument/2006/relationships/image" Target="../media/image185.jpeg"/><Relationship Id="rId42" Type="http://schemas.openxmlformats.org/officeDocument/2006/relationships/image" Target="../media/image193.jpeg"/><Relationship Id="rId47" Type="http://schemas.openxmlformats.org/officeDocument/2006/relationships/image" Target="../media/image140.jpeg"/><Relationship Id="rId50" Type="http://schemas.openxmlformats.org/officeDocument/2006/relationships/image" Target="../media/image199.jpeg"/><Relationship Id="rId55" Type="http://schemas.openxmlformats.org/officeDocument/2006/relationships/image" Target="../media/image204.jpeg"/><Relationship Id="rId63" Type="http://schemas.openxmlformats.org/officeDocument/2006/relationships/image" Target="../media/image211.jpeg"/><Relationship Id="rId7" Type="http://schemas.openxmlformats.org/officeDocument/2006/relationships/image" Target="../media/image159.png"/><Relationship Id="rId2" Type="http://schemas.openxmlformats.org/officeDocument/2006/relationships/image" Target="../media/image154.png"/><Relationship Id="rId16" Type="http://schemas.openxmlformats.org/officeDocument/2006/relationships/image" Target="../media/image168.jpeg"/><Relationship Id="rId20" Type="http://schemas.openxmlformats.org/officeDocument/2006/relationships/image" Target="../media/image21.jpeg"/><Relationship Id="rId29" Type="http://schemas.openxmlformats.org/officeDocument/2006/relationships/image" Target="../media/image180.jpeg"/><Relationship Id="rId41" Type="http://schemas.openxmlformats.org/officeDocument/2006/relationships/image" Target="../media/image192.jpeg"/><Relationship Id="rId54" Type="http://schemas.openxmlformats.org/officeDocument/2006/relationships/image" Target="../media/image203.jpeg"/><Relationship Id="rId62" Type="http://schemas.openxmlformats.org/officeDocument/2006/relationships/image" Target="../media/image210.jpeg"/><Relationship Id="rId1" Type="http://schemas.openxmlformats.org/officeDocument/2006/relationships/image" Target="../media/image153.png"/><Relationship Id="rId6" Type="http://schemas.openxmlformats.org/officeDocument/2006/relationships/image" Target="../media/image158.png"/><Relationship Id="rId11" Type="http://schemas.openxmlformats.org/officeDocument/2006/relationships/image" Target="../media/image163.jpeg"/><Relationship Id="rId24" Type="http://schemas.openxmlformats.org/officeDocument/2006/relationships/image" Target="../media/image175.jpeg"/><Relationship Id="rId32" Type="http://schemas.openxmlformats.org/officeDocument/2006/relationships/image" Target="../media/image183.png"/><Relationship Id="rId37" Type="http://schemas.openxmlformats.org/officeDocument/2006/relationships/image" Target="../media/image188.jpeg"/><Relationship Id="rId40" Type="http://schemas.openxmlformats.org/officeDocument/2006/relationships/image" Target="../media/image191.jpeg"/><Relationship Id="rId45" Type="http://schemas.openxmlformats.org/officeDocument/2006/relationships/image" Target="../media/image196.jpeg"/><Relationship Id="rId53" Type="http://schemas.openxmlformats.org/officeDocument/2006/relationships/image" Target="../media/image202.jpeg"/><Relationship Id="rId58" Type="http://schemas.openxmlformats.org/officeDocument/2006/relationships/image" Target="../media/image207.jpeg"/><Relationship Id="rId66" Type="http://schemas.openxmlformats.org/officeDocument/2006/relationships/image" Target="../media/image214.jpeg"/><Relationship Id="rId5" Type="http://schemas.openxmlformats.org/officeDocument/2006/relationships/image" Target="../media/image157.png"/><Relationship Id="rId15" Type="http://schemas.openxmlformats.org/officeDocument/2006/relationships/image" Target="../media/image167.jpeg"/><Relationship Id="rId23" Type="http://schemas.openxmlformats.org/officeDocument/2006/relationships/image" Target="../media/image174.jpeg"/><Relationship Id="rId28" Type="http://schemas.openxmlformats.org/officeDocument/2006/relationships/image" Target="../media/image179.jpeg"/><Relationship Id="rId36" Type="http://schemas.openxmlformats.org/officeDocument/2006/relationships/image" Target="../media/image187.png"/><Relationship Id="rId49" Type="http://schemas.openxmlformats.org/officeDocument/2006/relationships/image" Target="../media/image198.jpeg"/><Relationship Id="rId57" Type="http://schemas.openxmlformats.org/officeDocument/2006/relationships/image" Target="../media/image206.jpeg"/><Relationship Id="rId61" Type="http://schemas.openxmlformats.org/officeDocument/2006/relationships/image" Target="../media/image209.jpeg"/><Relationship Id="rId10" Type="http://schemas.openxmlformats.org/officeDocument/2006/relationships/image" Target="../media/image162.png"/><Relationship Id="rId19" Type="http://schemas.openxmlformats.org/officeDocument/2006/relationships/image" Target="../media/image171.jpeg"/><Relationship Id="rId31" Type="http://schemas.openxmlformats.org/officeDocument/2006/relationships/image" Target="../media/image182.jpeg"/><Relationship Id="rId44" Type="http://schemas.openxmlformats.org/officeDocument/2006/relationships/image" Target="../media/image195.jpeg"/><Relationship Id="rId52" Type="http://schemas.openxmlformats.org/officeDocument/2006/relationships/image" Target="../media/image201.jpeg"/><Relationship Id="rId60" Type="http://schemas.openxmlformats.org/officeDocument/2006/relationships/image" Target="../media/image26.jpeg"/><Relationship Id="rId65" Type="http://schemas.openxmlformats.org/officeDocument/2006/relationships/image" Target="../media/image213.png"/><Relationship Id="rId4" Type="http://schemas.openxmlformats.org/officeDocument/2006/relationships/image" Target="../media/image156.png"/><Relationship Id="rId9" Type="http://schemas.openxmlformats.org/officeDocument/2006/relationships/image" Target="../media/image161.png"/><Relationship Id="rId14" Type="http://schemas.openxmlformats.org/officeDocument/2006/relationships/image" Target="../media/image166.jpeg"/><Relationship Id="rId22" Type="http://schemas.openxmlformats.org/officeDocument/2006/relationships/image" Target="../media/image173.png"/><Relationship Id="rId27" Type="http://schemas.openxmlformats.org/officeDocument/2006/relationships/image" Target="../media/image178.jpeg"/><Relationship Id="rId30" Type="http://schemas.openxmlformats.org/officeDocument/2006/relationships/image" Target="../media/image181.jpeg"/><Relationship Id="rId35" Type="http://schemas.openxmlformats.org/officeDocument/2006/relationships/image" Target="../media/image186.png"/><Relationship Id="rId43" Type="http://schemas.openxmlformats.org/officeDocument/2006/relationships/image" Target="../media/image194.jpeg"/><Relationship Id="rId48" Type="http://schemas.openxmlformats.org/officeDocument/2006/relationships/image" Target="../media/image144.jpeg"/><Relationship Id="rId56" Type="http://schemas.openxmlformats.org/officeDocument/2006/relationships/image" Target="../media/image205.jpeg"/><Relationship Id="rId64" Type="http://schemas.openxmlformats.org/officeDocument/2006/relationships/image" Target="../media/image212.png"/><Relationship Id="rId8" Type="http://schemas.openxmlformats.org/officeDocument/2006/relationships/image" Target="../media/image160.png"/><Relationship Id="rId51" Type="http://schemas.openxmlformats.org/officeDocument/2006/relationships/image" Target="../media/image200.jpeg"/><Relationship Id="rId3" Type="http://schemas.openxmlformats.org/officeDocument/2006/relationships/image" Target="../media/image155.png"/><Relationship Id="rId12" Type="http://schemas.openxmlformats.org/officeDocument/2006/relationships/image" Target="../media/image164.jpeg"/><Relationship Id="rId17" Type="http://schemas.openxmlformats.org/officeDocument/2006/relationships/image" Target="../media/image169.jpeg"/><Relationship Id="rId25" Type="http://schemas.openxmlformats.org/officeDocument/2006/relationships/image" Target="../media/image176.png"/><Relationship Id="rId33" Type="http://schemas.openxmlformats.org/officeDocument/2006/relationships/image" Target="../media/image184.jpeg"/><Relationship Id="rId38" Type="http://schemas.openxmlformats.org/officeDocument/2006/relationships/image" Target="../media/image189.jpeg"/><Relationship Id="rId46" Type="http://schemas.openxmlformats.org/officeDocument/2006/relationships/image" Target="../media/image197.jpeg"/><Relationship Id="rId59" Type="http://schemas.openxmlformats.org/officeDocument/2006/relationships/image" Target="../media/image208.jpeg"/></Relationships>
</file>

<file path=xl/drawings/_rels/drawing3.xml.rels><?xml version="1.0" encoding="UTF-8" standalone="yes"?>
<Relationships xmlns="http://schemas.openxmlformats.org/package/2006/relationships"><Relationship Id="rId8" Type="http://schemas.openxmlformats.org/officeDocument/2006/relationships/image" Target="../media/image222.jpeg"/><Relationship Id="rId13" Type="http://schemas.openxmlformats.org/officeDocument/2006/relationships/image" Target="../media/image227.png"/><Relationship Id="rId18" Type="http://schemas.openxmlformats.org/officeDocument/2006/relationships/image" Target="../media/image232.png"/><Relationship Id="rId26" Type="http://schemas.openxmlformats.org/officeDocument/2006/relationships/image" Target="../media/image240.gif"/><Relationship Id="rId39" Type="http://schemas.openxmlformats.org/officeDocument/2006/relationships/image" Target="../media/image253.jpeg"/><Relationship Id="rId3" Type="http://schemas.openxmlformats.org/officeDocument/2006/relationships/image" Target="../media/image217.png"/><Relationship Id="rId21" Type="http://schemas.openxmlformats.org/officeDocument/2006/relationships/image" Target="../media/image235.png"/><Relationship Id="rId34" Type="http://schemas.openxmlformats.org/officeDocument/2006/relationships/image" Target="../media/image248.jpeg"/><Relationship Id="rId7" Type="http://schemas.openxmlformats.org/officeDocument/2006/relationships/image" Target="../media/image221.png"/><Relationship Id="rId12" Type="http://schemas.openxmlformats.org/officeDocument/2006/relationships/image" Target="../media/image226.png"/><Relationship Id="rId17" Type="http://schemas.openxmlformats.org/officeDocument/2006/relationships/image" Target="../media/image231.png"/><Relationship Id="rId25" Type="http://schemas.openxmlformats.org/officeDocument/2006/relationships/image" Target="../media/image239.jpeg"/><Relationship Id="rId33" Type="http://schemas.openxmlformats.org/officeDocument/2006/relationships/image" Target="../media/image247.png"/><Relationship Id="rId38" Type="http://schemas.openxmlformats.org/officeDocument/2006/relationships/image" Target="../media/image252.jpeg"/><Relationship Id="rId2" Type="http://schemas.openxmlformats.org/officeDocument/2006/relationships/image" Target="../media/image216.jpeg"/><Relationship Id="rId16" Type="http://schemas.openxmlformats.org/officeDocument/2006/relationships/image" Target="../media/image230.gif"/><Relationship Id="rId20" Type="http://schemas.openxmlformats.org/officeDocument/2006/relationships/image" Target="../media/image234.png"/><Relationship Id="rId29" Type="http://schemas.openxmlformats.org/officeDocument/2006/relationships/image" Target="../media/image243.jpeg"/><Relationship Id="rId41" Type="http://schemas.openxmlformats.org/officeDocument/2006/relationships/image" Target="../media/image255.jpeg"/><Relationship Id="rId1" Type="http://schemas.openxmlformats.org/officeDocument/2006/relationships/image" Target="../media/image215.png"/><Relationship Id="rId6" Type="http://schemas.openxmlformats.org/officeDocument/2006/relationships/image" Target="../media/image220.gif"/><Relationship Id="rId11" Type="http://schemas.openxmlformats.org/officeDocument/2006/relationships/image" Target="../media/image225.jpeg"/><Relationship Id="rId24" Type="http://schemas.openxmlformats.org/officeDocument/2006/relationships/image" Target="../media/image238.jpeg"/><Relationship Id="rId32" Type="http://schemas.openxmlformats.org/officeDocument/2006/relationships/image" Target="../media/image246.jpeg"/><Relationship Id="rId37" Type="http://schemas.openxmlformats.org/officeDocument/2006/relationships/image" Target="../media/image251.jpeg"/><Relationship Id="rId40" Type="http://schemas.openxmlformats.org/officeDocument/2006/relationships/image" Target="../media/image254.png"/><Relationship Id="rId5" Type="http://schemas.openxmlformats.org/officeDocument/2006/relationships/image" Target="../media/image219.jpeg"/><Relationship Id="rId15" Type="http://schemas.openxmlformats.org/officeDocument/2006/relationships/image" Target="../media/image229.jpeg"/><Relationship Id="rId23" Type="http://schemas.openxmlformats.org/officeDocument/2006/relationships/image" Target="../media/image237.png"/><Relationship Id="rId28" Type="http://schemas.openxmlformats.org/officeDocument/2006/relationships/image" Target="../media/image242.jpeg"/><Relationship Id="rId36" Type="http://schemas.openxmlformats.org/officeDocument/2006/relationships/image" Target="../media/image250.jpeg"/><Relationship Id="rId10" Type="http://schemas.openxmlformats.org/officeDocument/2006/relationships/image" Target="../media/image224.jpeg"/><Relationship Id="rId19" Type="http://schemas.openxmlformats.org/officeDocument/2006/relationships/image" Target="../media/image233.jpeg"/><Relationship Id="rId31" Type="http://schemas.openxmlformats.org/officeDocument/2006/relationships/image" Target="../media/image245.jpeg"/><Relationship Id="rId4" Type="http://schemas.openxmlformats.org/officeDocument/2006/relationships/image" Target="../media/image218.png"/><Relationship Id="rId9" Type="http://schemas.openxmlformats.org/officeDocument/2006/relationships/image" Target="../media/image223.jpeg"/><Relationship Id="rId14" Type="http://schemas.openxmlformats.org/officeDocument/2006/relationships/image" Target="../media/image228.png"/><Relationship Id="rId22" Type="http://schemas.openxmlformats.org/officeDocument/2006/relationships/image" Target="../media/image236.png"/><Relationship Id="rId27" Type="http://schemas.openxmlformats.org/officeDocument/2006/relationships/image" Target="../media/image241.jpeg"/><Relationship Id="rId30" Type="http://schemas.openxmlformats.org/officeDocument/2006/relationships/image" Target="../media/image244.jpeg"/><Relationship Id="rId35" Type="http://schemas.openxmlformats.org/officeDocument/2006/relationships/image" Target="../media/image249.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63.png"/><Relationship Id="rId13" Type="http://schemas.openxmlformats.org/officeDocument/2006/relationships/image" Target="../media/image268.png"/><Relationship Id="rId18" Type="http://schemas.openxmlformats.org/officeDocument/2006/relationships/image" Target="../media/image273.png"/><Relationship Id="rId3" Type="http://schemas.openxmlformats.org/officeDocument/2006/relationships/image" Target="../media/image258.jpeg"/><Relationship Id="rId21" Type="http://schemas.openxmlformats.org/officeDocument/2006/relationships/image" Target="../media/image276.png"/><Relationship Id="rId7" Type="http://schemas.openxmlformats.org/officeDocument/2006/relationships/image" Target="../media/image262.png"/><Relationship Id="rId12" Type="http://schemas.openxmlformats.org/officeDocument/2006/relationships/image" Target="../media/image267.png"/><Relationship Id="rId17" Type="http://schemas.openxmlformats.org/officeDocument/2006/relationships/image" Target="../media/image272.jpeg"/><Relationship Id="rId25" Type="http://schemas.openxmlformats.org/officeDocument/2006/relationships/image" Target="../media/image280.png"/><Relationship Id="rId2" Type="http://schemas.openxmlformats.org/officeDocument/2006/relationships/image" Target="../media/image257.jpeg"/><Relationship Id="rId16" Type="http://schemas.openxmlformats.org/officeDocument/2006/relationships/image" Target="../media/image271.png"/><Relationship Id="rId20" Type="http://schemas.openxmlformats.org/officeDocument/2006/relationships/image" Target="../media/image275.png"/><Relationship Id="rId1" Type="http://schemas.openxmlformats.org/officeDocument/2006/relationships/image" Target="../media/image256.png"/><Relationship Id="rId6" Type="http://schemas.openxmlformats.org/officeDocument/2006/relationships/image" Target="../media/image261.png"/><Relationship Id="rId11" Type="http://schemas.openxmlformats.org/officeDocument/2006/relationships/image" Target="../media/image266.png"/><Relationship Id="rId24" Type="http://schemas.openxmlformats.org/officeDocument/2006/relationships/image" Target="../media/image279.png"/><Relationship Id="rId5" Type="http://schemas.openxmlformats.org/officeDocument/2006/relationships/image" Target="../media/image260.jpeg"/><Relationship Id="rId15" Type="http://schemas.openxmlformats.org/officeDocument/2006/relationships/image" Target="../media/image270.jpeg"/><Relationship Id="rId23" Type="http://schemas.openxmlformats.org/officeDocument/2006/relationships/image" Target="../media/image278.png"/><Relationship Id="rId10" Type="http://schemas.openxmlformats.org/officeDocument/2006/relationships/image" Target="../media/image265.png"/><Relationship Id="rId19" Type="http://schemas.openxmlformats.org/officeDocument/2006/relationships/image" Target="../media/image274.png"/><Relationship Id="rId4" Type="http://schemas.openxmlformats.org/officeDocument/2006/relationships/image" Target="../media/image259.jpeg"/><Relationship Id="rId9" Type="http://schemas.openxmlformats.org/officeDocument/2006/relationships/image" Target="../media/image264.png"/><Relationship Id="rId14" Type="http://schemas.openxmlformats.org/officeDocument/2006/relationships/image" Target="../media/image269.png"/><Relationship Id="rId22" Type="http://schemas.openxmlformats.org/officeDocument/2006/relationships/image" Target="../media/image277.png"/></Relationships>
</file>

<file path=xl/drawings/_rels/drawing5.xml.rels><?xml version="1.0" encoding="UTF-8" standalone="yes"?>
<Relationships xmlns="http://schemas.openxmlformats.org/package/2006/relationships"><Relationship Id="rId2" Type="http://schemas.openxmlformats.org/officeDocument/2006/relationships/image" Target="../media/image282.jpeg"/><Relationship Id="rId1" Type="http://schemas.openxmlformats.org/officeDocument/2006/relationships/image" Target="../media/image281.jpeg"/></Relationships>
</file>

<file path=xl/drawings/drawing1.xml><?xml version="1.0" encoding="utf-8"?>
<xdr:wsDr xmlns:xdr="http://schemas.openxmlformats.org/drawingml/2006/spreadsheetDrawing" xmlns:a="http://schemas.openxmlformats.org/drawingml/2006/main">
  <xdr:twoCellAnchor editAs="oneCell">
    <xdr:from>
      <xdr:col>7</xdr:col>
      <xdr:colOff>643247</xdr:colOff>
      <xdr:row>14</xdr:row>
      <xdr:rowOff>74240</xdr:rowOff>
    </xdr:from>
    <xdr:to>
      <xdr:col>7</xdr:col>
      <xdr:colOff>1818410</xdr:colOff>
      <xdr:row>14</xdr:row>
      <xdr:rowOff>1541195</xdr:rowOff>
    </xdr:to>
    <xdr:pic>
      <xdr:nvPicPr>
        <xdr:cNvPr id="2" name="Рисунок 1"/>
        <xdr:cNvPicPr>
          <a:picLocks noChangeAspect="1"/>
        </xdr:cNvPicPr>
      </xdr:nvPicPr>
      <xdr:blipFill>
        <a:blip xmlns:r="http://schemas.openxmlformats.org/officeDocument/2006/relationships" r:embed="rId1"/>
        <a:stretch>
          <a:fillRect/>
        </a:stretch>
      </xdr:blipFill>
      <xdr:spPr>
        <a:xfrm>
          <a:off x="13101947" y="9122990"/>
          <a:ext cx="1175163" cy="1466955"/>
        </a:xfrm>
        <a:prstGeom prst="rect">
          <a:avLst/>
        </a:prstGeom>
      </xdr:spPr>
    </xdr:pic>
    <xdr:clientData/>
  </xdr:twoCellAnchor>
  <xdr:twoCellAnchor editAs="oneCell">
    <xdr:from>
      <xdr:col>7</xdr:col>
      <xdr:colOff>556656</xdr:colOff>
      <xdr:row>15</xdr:row>
      <xdr:rowOff>61850</xdr:rowOff>
    </xdr:from>
    <xdr:to>
      <xdr:col>7</xdr:col>
      <xdr:colOff>1855520</xdr:colOff>
      <xdr:row>15</xdr:row>
      <xdr:rowOff>1624468</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13015356" y="10748900"/>
          <a:ext cx="1298864" cy="1562618"/>
        </a:xfrm>
        <a:prstGeom prst="rect">
          <a:avLst/>
        </a:prstGeom>
      </xdr:spPr>
    </xdr:pic>
    <xdr:clientData/>
  </xdr:twoCellAnchor>
  <xdr:twoCellAnchor editAs="oneCell">
    <xdr:from>
      <xdr:col>7</xdr:col>
      <xdr:colOff>482434</xdr:colOff>
      <xdr:row>16</xdr:row>
      <xdr:rowOff>49479</xdr:rowOff>
    </xdr:from>
    <xdr:to>
      <xdr:col>7</xdr:col>
      <xdr:colOff>2196749</xdr:colOff>
      <xdr:row>16</xdr:row>
      <xdr:rowOff>1657597</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12941134" y="12479604"/>
          <a:ext cx="1714315" cy="1608118"/>
        </a:xfrm>
        <a:prstGeom prst="rect">
          <a:avLst/>
        </a:prstGeom>
      </xdr:spPr>
    </xdr:pic>
    <xdr:clientData/>
  </xdr:twoCellAnchor>
  <xdr:twoCellAnchor editAs="oneCell">
    <xdr:from>
      <xdr:col>7</xdr:col>
      <xdr:colOff>123701</xdr:colOff>
      <xdr:row>17</xdr:row>
      <xdr:rowOff>98961</xdr:rowOff>
    </xdr:from>
    <xdr:to>
      <xdr:col>7</xdr:col>
      <xdr:colOff>1389481</xdr:colOff>
      <xdr:row>17</xdr:row>
      <xdr:rowOff>1357251</xdr:rowOff>
    </xdr:to>
    <xdr:pic>
      <xdr:nvPicPr>
        <xdr:cNvPr id="5" name="Рисунок 4"/>
        <xdr:cNvPicPr>
          <a:picLocks noChangeAspect="1"/>
        </xdr:cNvPicPr>
      </xdr:nvPicPr>
      <xdr:blipFill>
        <a:blip xmlns:r="http://schemas.openxmlformats.org/officeDocument/2006/relationships" r:embed="rId4"/>
        <a:stretch>
          <a:fillRect/>
        </a:stretch>
      </xdr:blipFill>
      <xdr:spPr>
        <a:xfrm>
          <a:off x="12582401" y="14357886"/>
          <a:ext cx="1265780" cy="1258290"/>
        </a:xfrm>
        <a:prstGeom prst="rect">
          <a:avLst/>
        </a:prstGeom>
      </xdr:spPr>
    </xdr:pic>
    <xdr:clientData/>
  </xdr:twoCellAnchor>
  <xdr:twoCellAnchor editAs="oneCell">
    <xdr:from>
      <xdr:col>7</xdr:col>
      <xdr:colOff>1397825</xdr:colOff>
      <xdr:row>17</xdr:row>
      <xdr:rowOff>484670</xdr:rowOff>
    </xdr:from>
    <xdr:to>
      <xdr:col>7</xdr:col>
      <xdr:colOff>2746169</xdr:colOff>
      <xdr:row>17</xdr:row>
      <xdr:rowOff>1849210</xdr:rowOff>
    </xdr:to>
    <xdr:pic>
      <xdr:nvPicPr>
        <xdr:cNvPr id="6" name="Рисунок 5"/>
        <xdr:cNvPicPr>
          <a:picLocks noChangeAspect="1"/>
        </xdr:cNvPicPr>
      </xdr:nvPicPr>
      <xdr:blipFill>
        <a:blip xmlns:r="http://schemas.openxmlformats.org/officeDocument/2006/relationships" r:embed="rId5"/>
        <a:stretch>
          <a:fillRect/>
        </a:stretch>
      </xdr:blipFill>
      <xdr:spPr>
        <a:xfrm>
          <a:off x="13856525" y="14743595"/>
          <a:ext cx="1348344" cy="1364540"/>
        </a:xfrm>
        <a:prstGeom prst="rect">
          <a:avLst/>
        </a:prstGeom>
      </xdr:spPr>
    </xdr:pic>
    <xdr:clientData/>
  </xdr:twoCellAnchor>
  <xdr:twoCellAnchor editAs="oneCell">
    <xdr:from>
      <xdr:col>7</xdr:col>
      <xdr:colOff>630876</xdr:colOff>
      <xdr:row>18</xdr:row>
      <xdr:rowOff>98961</xdr:rowOff>
    </xdr:from>
    <xdr:to>
      <xdr:col>7</xdr:col>
      <xdr:colOff>1731818</xdr:colOff>
      <xdr:row>18</xdr:row>
      <xdr:rowOff>2245402</xdr:rowOff>
    </xdr:to>
    <xdr:pic>
      <xdr:nvPicPr>
        <xdr:cNvPr id="7" name="Рисунок 6"/>
        <xdr:cNvPicPr>
          <a:picLocks noChangeAspect="1"/>
        </xdr:cNvPicPr>
      </xdr:nvPicPr>
      <xdr:blipFill>
        <a:blip xmlns:r="http://schemas.openxmlformats.org/officeDocument/2006/relationships" r:embed="rId6"/>
        <a:stretch>
          <a:fillRect/>
        </a:stretch>
      </xdr:blipFill>
      <xdr:spPr>
        <a:xfrm>
          <a:off x="13089576" y="16434336"/>
          <a:ext cx="1100942" cy="2146441"/>
        </a:xfrm>
        <a:prstGeom prst="rect">
          <a:avLst/>
        </a:prstGeom>
      </xdr:spPr>
    </xdr:pic>
    <xdr:clientData/>
  </xdr:twoCellAnchor>
  <xdr:twoCellAnchor editAs="oneCell">
    <xdr:from>
      <xdr:col>7</xdr:col>
      <xdr:colOff>148441</xdr:colOff>
      <xdr:row>19</xdr:row>
      <xdr:rowOff>148441</xdr:rowOff>
    </xdr:from>
    <xdr:to>
      <xdr:col>7</xdr:col>
      <xdr:colOff>1247880</xdr:colOff>
      <xdr:row>19</xdr:row>
      <xdr:rowOff>1693223</xdr:rowOff>
    </xdr:to>
    <xdr:pic>
      <xdr:nvPicPr>
        <xdr:cNvPr id="8" name="Рисунок 7"/>
        <xdr:cNvPicPr>
          <a:picLocks noChangeAspect="1"/>
        </xdr:cNvPicPr>
      </xdr:nvPicPr>
      <xdr:blipFill>
        <a:blip xmlns:r="http://schemas.openxmlformats.org/officeDocument/2006/relationships" r:embed="rId7"/>
        <a:stretch>
          <a:fillRect/>
        </a:stretch>
      </xdr:blipFill>
      <xdr:spPr>
        <a:xfrm>
          <a:off x="12607141" y="18798391"/>
          <a:ext cx="1099439" cy="1544782"/>
        </a:xfrm>
        <a:prstGeom prst="rect">
          <a:avLst/>
        </a:prstGeom>
      </xdr:spPr>
    </xdr:pic>
    <xdr:clientData/>
  </xdr:twoCellAnchor>
  <xdr:twoCellAnchor editAs="oneCell">
    <xdr:from>
      <xdr:col>7</xdr:col>
      <xdr:colOff>1360715</xdr:colOff>
      <xdr:row>19</xdr:row>
      <xdr:rowOff>828798</xdr:rowOff>
    </xdr:from>
    <xdr:to>
      <xdr:col>7</xdr:col>
      <xdr:colOff>2701272</xdr:colOff>
      <xdr:row>19</xdr:row>
      <xdr:rowOff>2292060</xdr:rowOff>
    </xdr:to>
    <xdr:pic>
      <xdr:nvPicPr>
        <xdr:cNvPr id="9" name="Рисунок 8"/>
        <xdr:cNvPicPr>
          <a:picLocks noChangeAspect="1"/>
        </xdr:cNvPicPr>
      </xdr:nvPicPr>
      <xdr:blipFill>
        <a:blip xmlns:r="http://schemas.openxmlformats.org/officeDocument/2006/relationships" r:embed="rId8"/>
        <a:stretch>
          <a:fillRect/>
        </a:stretch>
      </xdr:blipFill>
      <xdr:spPr>
        <a:xfrm>
          <a:off x="13819415" y="19478748"/>
          <a:ext cx="1340557" cy="1463262"/>
        </a:xfrm>
        <a:prstGeom prst="rect">
          <a:avLst/>
        </a:prstGeom>
      </xdr:spPr>
    </xdr:pic>
    <xdr:clientData/>
  </xdr:twoCellAnchor>
  <xdr:twoCellAnchor editAs="oneCell">
    <xdr:from>
      <xdr:col>7</xdr:col>
      <xdr:colOff>556657</xdr:colOff>
      <xdr:row>21</xdr:row>
      <xdr:rowOff>86592</xdr:rowOff>
    </xdr:from>
    <xdr:to>
      <xdr:col>7</xdr:col>
      <xdr:colOff>1830781</xdr:colOff>
      <xdr:row>21</xdr:row>
      <xdr:rowOff>1777076</xdr:rowOff>
    </xdr:to>
    <xdr:pic>
      <xdr:nvPicPr>
        <xdr:cNvPr id="10" name="Рисунок 9" descr="https://www.medius.ru/upload/iblock/631/6312fa790618a8d0c4838c7b1005f36f.jpg"/>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3015357" y="21536892"/>
          <a:ext cx="1274124" cy="16904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593767</xdr:colOff>
      <xdr:row>22</xdr:row>
      <xdr:rowOff>160811</xdr:rowOff>
    </xdr:from>
    <xdr:to>
      <xdr:col>7</xdr:col>
      <xdr:colOff>1571006</xdr:colOff>
      <xdr:row>22</xdr:row>
      <xdr:rowOff>2227659</xdr:rowOff>
    </xdr:to>
    <xdr:pic>
      <xdr:nvPicPr>
        <xdr:cNvPr id="11" name="Рисунок 10" descr="https://www.medius.ru/upload/iblock/5d3/5d3d494144d072746f7d33ab484a3443.jpg"/>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3052467" y="23392286"/>
          <a:ext cx="977239" cy="20668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333993</xdr:colOff>
      <xdr:row>23</xdr:row>
      <xdr:rowOff>41251</xdr:rowOff>
    </xdr:from>
    <xdr:to>
      <xdr:col>7</xdr:col>
      <xdr:colOff>2382239</xdr:colOff>
      <xdr:row>23</xdr:row>
      <xdr:rowOff>1692480</xdr:rowOff>
    </xdr:to>
    <xdr:pic>
      <xdr:nvPicPr>
        <xdr:cNvPr id="12" name="Рисунок 11"/>
        <xdr:cNvPicPr>
          <a:picLocks noChangeAspect="1"/>
        </xdr:cNvPicPr>
      </xdr:nvPicPr>
      <xdr:blipFill>
        <a:blip xmlns:r="http://schemas.openxmlformats.org/officeDocument/2006/relationships" r:embed="rId11"/>
        <a:stretch>
          <a:fillRect/>
        </a:stretch>
      </xdr:blipFill>
      <xdr:spPr>
        <a:xfrm>
          <a:off x="12792693" y="25587301"/>
          <a:ext cx="2048246" cy="1651229"/>
        </a:xfrm>
        <a:prstGeom prst="rect">
          <a:avLst/>
        </a:prstGeom>
      </xdr:spPr>
    </xdr:pic>
    <xdr:clientData/>
  </xdr:twoCellAnchor>
  <xdr:twoCellAnchor editAs="oneCell">
    <xdr:from>
      <xdr:col>7</xdr:col>
      <xdr:colOff>482434</xdr:colOff>
      <xdr:row>24</xdr:row>
      <xdr:rowOff>339591</xdr:rowOff>
    </xdr:from>
    <xdr:to>
      <xdr:col>7</xdr:col>
      <xdr:colOff>2421947</xdr:colOff>
      <xdr:row>24</xdr:row>
      <xdr:rowOff>1124074</xdr:rowOff>
    </xdr:to>
    <xdr:pic>
      <xdr:nvPicPr>
        <xdr:cNvPr id="13" name="Рисунок 12" descr="https://www.medius.ru/upload/iblock/bfd/bfd7745f291613fbd52ec09f3819d357.jp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2941134" y="27647766"/>
          <a:ext cx="1939513" cy="7844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507177</xdr:colOff>
      <xdr:row>27</xdr:row>
      <xdr:rowOff>50963</xdr:rowOff>
    </xdr:from>
    <xdr:to>
      <xdr:col>7</xdr:col>
      <xdr:colOff>2325585</xdr:colOff>
      <xdr:row>27</xdr:row>
      <xdr:rowOff>1308016</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12965877" y="30245213"/>
          <a:ext cx="1818408" cy="1257053"/>
        </a:xfrm>
        <a:prstGeom prst="rect">
          <a:avLst/>
        </a:prstGeom>
      </xdr:spPr>
    </xdr:pic>
    <xdr:clientData/>
  </xdr:twoCellAnchor>
  <xdr:twoCellAnchor editAs="oneCell">
    <xdr:from>
      <xdr:col>7</xdr:col>
      <xdr:colOff>787168</xdr:colOff>
      <xdr:row>28</xdr:row>
      <xdr:rowOff>74221</xdr:rowOff>
    </xdr:from>
    <xdr:to>
      <xdr:col>7</xdr:col>
      <xdr:colOff>2096366</xdr:colOff>
      <xdr:row>28</xdr:row>
      <xdr:rowOff>935676</xdr:rowOff>
    </xdr:to>
    <xdr:pic>
      <xdr:nvPicPr>
        <xdr:cNvPr id="15" name="Рисунок 14" descr="Палочка стеклянная 22 см"/>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3245868" y="31601971"/>
          <a:ext cx="1309198" cy="861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556657</xdr:colOff>
      <xdr:row>29</xdr:row>
      <xdr:rowOff>46875</xdr:rowOff>
    </xdr:from>
    <xdr:to>
      <xdr:col>7</xdr:col>
      <xdr:colOff>2140033</xdr:colOff>
      <xdr:row>29</xdr:row>
      <xdr:rowOff>1045733</xdr:rowOff>
    </xdr:to>
    <xdr:pic>
      <xdr:nvPicPr>
        <xdr:cNvPr id="16" name="Рисунок 15" descr="Зажим пробирочный"/>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3015357" y="32603325"/>
          <a:ext cx="1583376" cy="998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86589</xdr:colOff>
      <xdr:row>30</xdr:row>
      <xdr:rowOff>223672</xdr:rowOff>
    </xdr:from>
    <xdr:to>
      <xdr:col>7</xdr:col>
      <xdr:colOff>2300844</xdr:colOff>
      <xdr:row>30</xdr:row>
      <xdr:rowOff>905122</xdr:rowOff>
    </xdr:to>
    <xdr:pic>
      <xdr:nvPicPr>
        <xdr:cNvPr id="17" name="Рисунок 16" descr="https://www.medius.ru/upload/iblock/0da/0da86de4a78597cc4f637fece45b4d68.jpe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2545289" y="33875497"/>
          <a:ext cx="2214255" cy="681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482435</xdr:colOff>
      <xdr:row>31</xdr:row>
      <xdr:rowOff>148441</xdr:rowOff>
    </xdr:from>
    <xdr:to>
      <xdr:col>7</xdr:col>
      <xdr:colOff>1684875</xdr:colOff>
      <xdr:row>31</xdr:row>
      <xdr:rowOff>1422688</xdr:rowOff>
    </xdr:to>
    <xdr:pic>
      <xdr:nvPicPr>
        <xdr:cNvPr id="18" name="Рисунок 17" descr="Спиртовка СЛ-2 на 100 мл с метал. оправой"/>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2941135" y="34895641"/>
          <a:ext cx="1202440" cy="12742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424771</xdr:colOff>
      <xdr:row>32</xdr:row>
      <xdr:rowOff>61851</xdr:rowOff>
    </xdr:from>
    <xdr:to>
      <xdr:col>7</xdr:col>
      <xdr:colOff>2442729</xdr:colOff>
      <xdr:row>32</xdr:row>
      <xdr:rowOff>1432337</xdr:rowOff>
    </xdr:to>
    <xdr:pic>
      <xdr:nvPicPr>
        <xdr:cNvPr id="19" name="Рисунок 18" descr="Штатив для пробирок на 20 гнёзд ШЛПП-02-20"/>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2883471" y="36342576"/>
          <a:ext cx="2017958" cy="13704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1090416</xdr:colOff>
      <xdr:row>33</xdr:row>
      <xdr:rowOff>103721</xdr:rowOff>
    </xdr:from>
    <xdr:to>
      <xdr:col>7</xdr:col>
      <xdr:colOff>1707079</xdr:colOff>
      <xdr:row>33</xdr:row>
      <xdr:rowOff>985032</xdr:rowOff>
    </xdr:to>
    <xdr:pic>
      <xdr:nvPicPr>
        <xdr:cNvPr id="20" name="Рисунок 19" descr="Воронка лабораторная В-75-110 ХС"/>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3549116" y="37908446"/>
          <a:ext cx="616663" cy="8813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346364</xdr:colOff>
      <xdr:row>34</xdr:row>
      <xdr:rowOff>111331</xdr:rowOff>
    </xdr:from>
    <xdr:to>
      <xdr:col>7</xdr:col>
      <xdr:colOff>2041072</xdr:colOff>
      <xdr:row>34</xdr:row>
      <xdr:rowOff>1129466</xdr:rowOff>
    </xdr:to>
    <xdr:pic>
      <xdr:nvPicPr>
        <xdr:cNvPr id="21" name="Рисунок 20" descr="Колба круглодонная 100 мл"/>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2805064" y="38973331"/>
          <a:ext cx="1694708" cy="1018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358733</xdr:colOff>
      <xdr:row>35</xdr:row>
      <xdr:rowOff>86591</xdr:rowOff>
    </xdr:from>
    <xdr:to>
      <xdr:col>7</xdr:col>
      <xdr:colOff>2214253</xdr:colOff>
      <xdr:row>35</xdr:row>
      <xdr:rowOff>1470336</xdr:rowOff>
    </xdr:to>
    <xdr:pic>
      <xdr:nvPicPr>
        <xdr:cNvPr id="22" name="Рисунок 21" descr="Набор пробирок ПХ-14(500шт.), ПХ-16(100шт.), ПХ-21(30шт.)"/>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2817433" y="40234466"/>
          <a:ext cx="1855520" cy="1383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977240</xdr:colOff>
      <xdr:row>36</xdr:row>
      <xdr:rowOff>123700</xdr:rowOff>
    </xdr:from>
    <xdr:to>
      <xdr:col>7</xdr:col>
      <xdr:colOff>1719389</xdr:colOff>
      <xdr:row>36</xdr:row>
      <xdr:rowOff>1176645</xdr:rowOff>
    </xdr:to>
    <xdr:pic>
      <xdr:nvPicPr>
        <xdr:cNvPr id="23" name="Рисунок 22" descr="Стакан лабор. В1-100 с делениями"/>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3435940" y="41757475"/>
          <a:ext cx="742149" cy="1052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86592</xdr:colOff>
      <xdr:row>37</xdr:row>
      <xdr:rowOff>98959</xdr:rowOff>
    </xdr:from>
    <xdr:to>
      <xdr:col>7</xdr:col>
      <xdr:colOff>1142750</xdr:colOff>
      <xdr:row>37</xdr:row>
      <xdr:rowOff>1503092</xdr:rowOff>
    </xdr:to>
    <xdr:pic>
      <xdr:nvPicPr>
        <xdr:cNvPr id="24" name="Рисунок 23" descr="Ступка № 3"/>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2545292" y="43037659"/>
          <a:ext cx="1056158" cy="1404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1197811</xdr:colOff>
      <xdr:row>37</xdr:row>
      <xdr:rowOff>218153</xdr:rowOff>
    </xdr:from>
    <xdr:to>
      <xdr:col>7</xdr:col>
      <xdr:colOff>2601908</xdr:colOff>
      <xdr:row>37</xdr:row>
      <xdr:rowOff>927760</xdr:rowOff>
    </xdr:to>
    <xdr:pic>
      <xdr:nvPicPr>
        <xdr:cNvPr id="25" name="Рисунок 24" descr="Пест № 3"/>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flipH="1">
          <a:off x="13656511" y="43156853"/>
          <a:ext cx="1404097" cy="709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550099</xdr:colOff>
      <xdr:row>38</xdr:row>
      <xdr:rowOff>61848</xdr:rowOff>
    </xdr:from>
    <xdr:to>
      <xdr:col>7</xdr:col>
      <xdr:colOff>2209824</xdr:colOff>
      <xdr:row>38</xdr:row>
      <xdr:rowOff>1158213</xdr:rowOff>
    </xdr:to>
    <xdr:pic>
      <xdr:nvPicPr>
        <xdr:cNvPr id="26" name="Рисунок 25" descr="Цилиндр измерительный с носиком 250 мл на стеклянном основании"/>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flipH="1">
          <a:off x="13008799" y="44705523"/>
          <a:ext cx="1659725" cy="1096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457694</xdr:colOff>
      <xdr:row>39</xdr:row>
      <xdr:rowOff>85067</xdr:rowOff>
    </xdr:from>
    <xdr:to>
      <xdr:col>7</xdr:col>
      <xdr:colOff>2313215</xdr:colOff>
      <xdr:row>39</xdr:row>
      <xdr:rowOff>1476994</xdr:rowOff>
    </xdr:to>
    <xdr:pic>
      <xdr:nvPicPr>
        <xdr:cNvPr id="27" name="Рисунок 26" descr="Комплект микропрепаратов &quot;Анатомия&quot;"/>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2916394" y="45928892"/>
          <a:ext cx="1855521" cy="1391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346363</xdr:colOff>
      <xdr:row>40</xdr:row>
      <xdr:rowOff>74221</xdr:rowOff>
    </xdr:from>
    <xdr:to>
      <xdr:col>7</xdr:col>
      <xdr:colOff>2436488</xdr:colOff>
      <xdr:row>40</xdr:row>
      <xdr:rowOff>1467593</xdr:rowOff>
    </xdr:to>
    <xdr:pic>
      <xdr:nvPicPr>
        <xdr:cNvPr id="28" name="Рисунок 27" descr="Цифровая лаборатория по экологии для ученика"/>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2805063" y="47422996"/>
          <a:ext cx="2090125" cy="13933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383473</xdr:colOff>
      <xdr:row>41</xdr:row>
      <xdr:rowOff>151893</xdr:rowOff>
    </xdr:from>
    <xdr:to>
      <xdr:col>7</xdr:col>
      <xdr:colOff>1306658</xdr:colOff>
      <xdr:row>41</xdr:row>
      <xdr:rowOff>1410195</xdr:rowOff>
    </xdr:to>
    <xdr:pic>
      <xdr:nvPicPr>
        <xdr:cNvPr id="29" name="Рисунок 28" descr="Биологический цифровой микроскоп Альтами Школьный 130"/>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2842173" y="49005618"/>
          <a:ext cx="923185" cy="12583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358733</xdr:colOff>
      <xdr:row>42</xdr:row>
      <xdr:rowOff>98961</xdr:rowOff>
    </xdr:from>
    <xdr:to>
      <xdr:col>7</xdr:col>
      <xdr:colOff>1571006</xdr:colOff>
      <xdr:row>42</xdr:row>
      <xdr:rowOff>1311234</xdr:rowOff>
    </xdr:to>
    <xdr:pic>
      <xdr:nvPicPr>
        <xdr:cNvPr id="30" name="Рисунок 29"/>
        <xdr:cNvPicPr>
          <a:picLocks noChangeAspect="1"/>
        </xdr:cNvPicPr>
      </xdr:nvPicPr>
      <xdr:blipFill>
        <a:blip xmlns:r="http://schemas.openxmlformats.org/officeDocument/2006/relationships" r:embed="rId29"/>
        <a:stretch>
          <a:fillRect/>
        </a:stretch>
      </xdr:blipFill>
      <xdr:spPr>
        <a:xfrm>
          <a:off x="12817433" y="50486211"/>
          <a:ext cx="1212273" cy="1212273"/>
        </a:xfrm>
        <a:prstGeom prst="rect">
          <a:avLst/>
        </a:prstGeom>
      </xdr:spPr>
    </xdr:pic>
    <xdr:clientData/>
  </xdr:twoCellAnchor>
  <xdr:twoCellAnchor editAs="oneCell">
    <xdr:from>
      <xdr:col>7</xdr:col>
      <xdr:colOff>269754</xdr:colOff>
      <xdr:row>44</xdr:row>
      <xdr:rowOff>61850</xdr:rowOff>
    </xdr:from>
    <xdr:to>
      <xdr:col>7</xdr:col>
      <xdr:colOff>2596201</xdr:colOff>
      <xdr:row>44</xdr:row>
      <xdr:rowOff>1657597</xdr:rowOff>
    </xdr:to>
    <xdr:pic>
      <xdr:nvPicPr>
        <xdr:cNvPr id="31" name="Рисунок 30" descr="https://www.medius.ru/upload/iblock/382/382919ca34b313fb78510c21168063e2.jpg"/>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2728454" y="52658900"/>
          <a:ext cx="2326447" cy="15957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828798</xdr:colOff>
      <xdr:row>46</xdr:row>
      <xdr:rowOff>41041</xdr:rowOff>
    </xdr:from>
    <xdr:to>
      <xdr:col>7</xdr:col>
      <xdr:colOff>1712891</xdr:colOff>
      <xdr:row>46</xdr:row>
      <xdr:rowOff>702499</xdr:rowOff>
    </xdr:to>
    <xdr:pic>
      <xdr:nvPicPr>
        <xdr:cNvPr id="32" name="Рисунок 31" descr="Лупа препаровальная"/>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3287498" y="55009816"/>
          <a:ext cx="884093" cy="6614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569026</xdr:colOff>
      <xdr:row>47</xdr:row>
      <xdr:rowOff>127098</xdr:rowOff>
    </xdr:from>
    <xdr:to>
      <xdr:col>7</xdr:col>
      <xdr:colOff>1979221</xdr:colOff>
      <xdr:row>47</xdr:row>
      <xdr:rowOff>944087</xdr:rowOff>
    </xdr:to>
    <xdr:pic>
      <xdr:nvPicPr>
        <xdr:cNvPr id="33" name="Рисунок 32" descr="Стекло предметное 26х 76х2 мм (уп 50шт)"/>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3027726" y="56010273"/>
          <a:ext cx="1410195" cy="816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457695</xdr:colOff>
      <xdr:row>48</xdr:row>
      <xdr:rowOff>77581</xdr:rowOff>
    </xdr:from>
    <xdr:to>
      <xdr:col>7</xdr:col>
      <xdr:colOff>2399805</xdr:colOff>
      <xdr:row>48</xdr:row>
      <xdr:rowOff>967839</xdr:rowOff>
    </xdr:to>
    <xdr:pic>
      <xdr:nvPicPr>
        <xdr:cNvPr id="34" name="Рисунок 33" descr="Стекло покровное 18Х18 (1000 шт)"/>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2916395" y="56913256"/>
          <a:ext cx="1942110" cy="890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587649</xdr:colOff>
      <xdr:row>49</xdr:row>
      <xdr:rowOff>98960</xdr:rowOff>
    </xdr:from>
    <xdr:to>
      <xdr:col>7</xdr:col>
      <xdr:colOff>2133475</xdr:colOff>
      <xdr:row>49</xdr:row>
      <xdr:rowOff>1126671</xdr:rowOff>
    </xdr:to>
    <xdr:pic>
      <xdr:nvPicPr>
        <xdr:cNvPr id="35" name="Рисунок 34" descr="Набор для препарирования"/>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3046349" y="57934760"/>
          <a:ext cx="1545826" cy="10277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519547</xdr:colOff>
      <xdr:row>50</xdr:row>
      <xdr:rowOff>74221</xdr:rowOff>
    </xdr:from>
    <xdr:to>
      <xdr:col>7</xdr:col>
      <xdr:colOff>2236308</xdr:colOff>
      <xdr:row>50</xdr:row>
      <xdr:rowOff>1217467</xdr:rowOff>
    </xdr:to>
    <xdr:pic>
      <xdr:nvPicPr>
        <xdr:cNvPr id="36" name="Рисунок 35" descr="Лоток для раздаточного материала"/>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2978247" y="59214946"/>
          <a:ext cx="1716761" cy="1143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779319</xdr:colOff>
      <xdr:row>51</xdr:row>
      <xdr:rowOff>61850</xdr:rowOff>
    </xdr:from>
    <xdr:to>
      <xdr:col>7</xdr:col>
      <xdr:colOff>1929709</xdr:colOff>
      <xdr:row>51</xdr:row>
      <xdr:rowOff>1205716</xdr:rowOff>
    </xdr:to>
    <xdr:pic>
      <xdr:nvPicPr>
        <xdr:cNvPr id="37" name="Рисунок 36" descr="https://avatars.mds.yandex.net/i?id=ebaef8d9a384252d39cabb8f27fc826a3be7a218-12168744-images-thumbs&amp;n=13"/>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3238019" y="60517025"/>
          <a:ext cx="1150390" cy="1143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964871</xdr:colOff>
      <xdr:row>52</xdr:row>
      <xdr:rowOff>24740</xdr:rowOff>
    </xdr:from>
    <xdr:to>
      <xdr:col>7</xdr:col>
      <xdr:colOff>1793669</xdr:colOff>
      <xdr:row>52</xdr:row>
      <xdr:rowOff>1223298</xdr:rowOff>
    </xdr:to>
    <xdr:pic>
      <xdr:nvPicPr>
        <xdr:cNvPr id="38" name="Рисунок 37" descr="Капельница 2-25"/>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3423571" y="61775315"/>
          <a:ext cx="828798" cy="11985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316554</xdr:colOff>
      <xdr:row>53</xdr:row>
      <xdr:rowOff>457694</xdr:rowOff>
    </xdr:from>
    <xdr:to>
      <xdr:col>7</xdr:col>
      <xdr:colOff>2306657</xdr:colOff>
      <xdr:row>53</xdr:row>
      <xdr:rowOff>1494435</xdr:rowOff>
    </xdr:to>
    <xdr:pic>
      <xdr:nvPicPr>
        <xdr:cNvPr id="39" name="Рисунок 38" descr="Чашка Петри  100*20"/>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2775254" y="63494144"/>
          <a:ext cx="1990103" cy="10367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160811</xdr:colOff>
      <xdr:row>54</xdr:row>
      <xdr:rowOff>148442</xdr:rowOff>
    </xdr:from>
    <xdr:to>
      <xdr:col>7</xdr:col>
      <xdr:colOff>2643775</xdr:colOff>
      <xdr:row>54</xdr:row>
      <xdr:rowOff>1738498</xdr:rowOff>
    </xdr:to>
    <xdr:pic>
      <xdr:nvPicPr>
        <xdr:cNvPr id="40" name="Рисунок 39" descr="Столик подъемно-поворотный с 2-мя плоскостями"/>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2619511" y="65166092"/>
          <a:ext cx="2482964" cy="1590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327974</xdr:colOff>
      <xdr:row>55</xdr:row>
      <xdr:rowOff>98962</xdr:rowOff>
    </xdr:from>
    <xdr:to>
      <xdr:col>7</xdr:col>
      <xdr:colOff>2504580</xdr:colOff>
      <xdr:row>55</xdr:row>
      <xdr:rowOff>1544411</xdr:rowOff>
    </xdr:to>
    <xdr:pic>
      <xdr:nvPicPr>
        <xdr:cNvPr id="41" name="Рисунок 40" descr="Промывалка ПЭ 250 мл"/>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2786674" y="67145437"/>
          <a:ext cx="2176606" cy="1445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544286</xdr:colOff>
      <xdr:row>56</xdr:row>
      <xdr:rowOff>148440</xdr:rowOff>
    </xdr:from>
    <xdr:to>
      <xdr:col>7</xdr:col>
      <xdr:colOff>1850511</xdr:colOff>
      <xdr:row>56</xdr:row>
      <xdr:rowOff>1012865</xdr:rowOff>
    </xdr:to>
    <xdr:pic>
      <xdr:nvPicPr>
        <xdr:cNvPr id="42" name="Рисунок 41" descr="https://antares26.ru/wp-content/uploads/2021/01/77c78f4c538aa31390d0fe83d29b321b1.png"/>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3002986" y="68890365"/>
          <a:ext cx="1306225" cy="864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1026720</xdr:colOff>
      <xdr:row>57</xdr:row>
      <xdr:rowOff>101138</xdr:rowOff>
    </xdr:from>
    <xdr:to>
      <xdr:col>7</xdr:col>
      <xdr:colOff>2102921</xdr:colOff>
      <xdr:row>57</xdr:row>
      <xdr:rowOff>1171392</xdr:rowOff>
    </xdr:to>
    <xdr:pic>
      <xdr:nvPicPr>
        <xdr:cNvPr id="43" name="Рисунок 42" descr="https://fgospostavki.ru/uploadedFiles/eshopimages/big/shtativ-mnogofunkcionalnyy.jpg"/>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3485420" y="70052738"/>
          <a:ext cx="1076201" cy="1070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1041275</xdr:colOff>
      <xdr:row>58</xdr:row>
      <xdr:rowOff>111332</xdr:rowOff>
    </xdr:from>
    <xdr:to>
      <xdr:col>7</xdr:col>
      <xdr:colOff>2071624</xdr:colOff>
      <xdr:row>58</xdr:row>
      <xdr:rowOff>1089932</xdr:rowOff>
    </xdr:to>
    <xdr:pic>
      <xdr:nvPicPr>
        <xdr:cNvPr id="44" name="Рисунок 43" descr="Тигель низкий №4, 25 мл."/>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3499975" y="71253557"/>
          <a:ext cx="1030349" cy="97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185552</xdr:colOff>
      <xdr:row>59</xdr:row>
      <xdr:rowOff>136071</xdr:rowOff>
    </xdr:from>
    <xdr:to>
      <xdr:col>7</xdr:col>
      <xdr:colOff>2585852</xdr:colOff>
      <xdr:row>59</xdr:row>
      <xdr:rowOff>1307646</xdr:rowOff>
    </xdr:to>
    <xdr:pic>
      <xdr:nvPicPr>
        <xdr:cNvPr id="45" name="Рисунок 44"/>
        <xdr:cNvPicPr>
          <a:picLocks noChangeAspect="1"/>
        </xdr:cNvPicPr>
      </xdr:nvPicPr>
      <xdr:blipFill>
        <a:blip xmlns:r="http://schemas.openxmlformats.org/officeDocument/2006/relationships" r:embed="rId44"/>
        <a:stretch>
          <a:fillRect/>
        </a:stretch>
      </xdr:blipFill>
      <xdr:spPr>
        <a:xfrm>
          <a:off x="12644252" y="72487971"/>
          <a:ext cx="2400300" cy="1171575"/>
        </a:xfrm>
        <a:prstGeom prst="rect">
          <a:avLst/>
        </a:prstGeom>
      </xdr:spPr>
    </xdr:pic>
    <xdr:clientData/>
  </xdr:twoCellAnchor>
  <xdr:twoCellAnchor editAs="oneCell">
    <xdr:from>
      <xdr:col>7</xdr:col>
      <xdr:colOff>494805</xdr:colOff>
      <xdr:row>60</xdr:row>
      <xdr:rowOff>98961</xdr:rowOff>
    </xdr:from>
    <xdr:to>
      <xdr:col>7</xdr:col>
      <xdr:colOff>2302846</xdr:colOff>
      <xdr:row>60</xdr:row>
      <xdr:rowOff>1386568</xdr:rowOff>
    </xdr:to>
    <xdr:pic>
      <xdr:nvPicPr>
        <xdr:cNvPr id="46" name="Рисунок 45" descr="Плитка электрическая лабораторная ПЭМ (350 Вт)"/>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2953505" y="73879611"/>
          <a:ext cx="1808041" cy="1287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310788</xdr:colOff>
      <xdr:row>61</xdr:row>
      <xdr:rowOff>12369</xdr:rowOff>
    </xdr:from>
    <xdr:to>
      <xdr:col>7</xdr:col>
      <xdr:colOff>1905000</xdr:colOff>
      <xdr:row>61</xdr:row>
      <xdr:rowOff>1203157</xdr:rowOff>
    </xdr:to>
    <xdr:pic>
      <xdr:nvPicPr>
        <xdr:cNvPr id="47" name="Рисунок 46" descr="Набор этикеток самоклеящихся (демонстрационный)"/>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12769488" y="75326544"/>
          <a:ext cx="1594212" cy="11907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519316</xdr:colOff>
      <xdr:row>62</xdr:row>
      <xdr:rowOff>86591</xdr:rowOff>
    </xdr:from>
    <xdr:to>
      <xdr:col>7</xdr:col>
      <xdr:colOff>2102922</xdr:colOff>
      <xdr:row>62</xdr:row>
      <xdr:rowOff>1797735</xdr:rowOff>
    </xdr:to>
    <xdr:pic>
      <xdr:nvPicPr>
        <xdr:cNvPr id="48" name="Рисунок 47"/>
        <xdr:cNvPicPr>
          <a:picLocks noChangeAspect="1"/>
        </xdr:cNvPicPr>
      </xdr:nvPicPr>
      <xdr:blipFill>
        <a:blip xmlns:r="http://schemas.openxmlformats.org/officeDocument/2006/relationships" r:embed="rId47"/>
        <a:stretch>
          <a:fillRect/>
        </a:stretch>
      </xdr:blipFill>
      <xdr:spPr>
        <a:xfrm>
          <a:off x="12978016" y="76686641"/>
          <a:ext cx="1583606" cy="1711144"/>
        </a:xfrm>
        <a:prstGeom prst="rect">
          <a:avLst/>
        </a:prstGeom>
      </xdr:spPr>
    </xdr:pic>
    <xdr:clientData/>
  </xdr:twoCellAnchor>
  <xdr:twoCellAnchor editAs="oneCell">
    <xdr:from>
      <xdr:col>7</xdr:col>
      <xdr:colOff>827807</xdr:colOff>
      <xdr:row>66</xdr:row>
      <xdr:rowOff>86592</xdr:rowOff>
    </xdr:from>
    <xdr:to>
      <xdr:col>7</xdr:col>
      <xdr:colOff>2219201</xdr:colOff>
      <xdr:row>66</xdr:row>
      <xdr:rowOff>1123455</xdr:rowOff>
    </xdr:to>
    <xdr:pic>
      <xdr:nvPicPr>
        <xdr:cNvPr id="49" name="Рисунок 48" descr="https://www.medius.ru/upload/iblock/50d/50d5c26840b256f5d19f138721030d69.jpeg"/>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3286507" y="79553667"/>
          <a:ext cx="1391394" cy="10368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571263</xdr:colOff>
      <xdr:row>67</xdr:row>
      <xdr:rowOff>74220</xdr:rowOff>
    </xdr:from>
    <xdr:to>
      <xdr:col>7</xdr:col>
      <xdr:colOff>2182957</xdr:colOff>
      <xdr:row>67</xdr:row>
      <xdr:rowOff>1280555</xdr:rowOff>
    </xdr:to>
    <xdr:pic>
      <xdr:nvPicPr>
        <xdr:cNvPr id="50" name="Рисунок 49" descr="К06 Дигибpидное скрещивание (динамическое пособие)  (59 карт) 6х6, 5х5, 8х5"/>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3029963" y="80827170"/>
          <a:ext cx="1611694" cy="1206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617745</xdr:colOff>
      <xdr:row>68</xdr:row>
      <xdr:rowOff>98961</xdr:rowOff>
    </xdr:from>
    <xdr:to>
      <xdr:col>7</xdr:col>
      <xdr:colOff>2356138</xdr:colOff>
      <xdr:row>68</xdr:row>
      <xdr:rowOff>1312594</xdr:rowOff>
    </xdr:to>
    <xdr:pic>
      <xdr:nvPicPr>
        <xdr:cNvPr id="51" name="Рисунок 50" descr="Наследование pезус-фактоpа (динамическое пособие, набор из 19карт)стар.5х5, 6х6, 10х10, 8х5"/>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3076445" y="82223511"/>
          <a:ext cx="1738393" cy="12136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828799</xdr:colOff>
      <xdr:row>69</xdr:row>
      <xdr:rowOff>120525</xdr:rowOff>
    </xdr:from>
    <xdr:to>
      <xdr:col>7</xdr:col>
      <xdr:colOff>2220066</xdr:colOff>
      <xdr:row>69</xdr:row>
      <xdr:rowOff>1337211</xdr:rowOff>
    </xdr:to>
    <xdr:pic>
      <xdr:nvPicPr>
        <xdr:cNvPr id="52" name="Рисунок 51" descr="Генеалогический метод антpопогенетики (динамическое пособие) стар.6х6, 5х5"/>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3287499" y="83721450"/>
          <a:ext cx="1391267" cy="1216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457696</xdr:colOff>
      <xdr:row>70</xdr:row>
      <xdr:rowOff>113780</xdr:rowOff>
    </xdr:from>
    <xdr:to>
      <xdr:col>7</xdr:col>
      <xdr:colOff>2405620</xdr:colOff>
      <xdr:row>70</xdr:row>
      <xdr:rowOff>1354282</xdr:rowOff>
    </xdr:to>
    <xdr:pic>
      <xdr:nvPicPr>
        <xdr:cNvPr id="53" name="Рисунок 52" descr="Перекрест хромосом (набор из 23 карт) стар.10х7, 8х8"/>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12916396" y="85162505"/>
          <a:ext cx="1947924" cy="12405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581395</xdr:colOff>
      <xdr:row>71</xdr:row>
      <xdr:rowOff>7155</xdr:rowOff>
    </xdr:from>
    <xdr:to>
      <xdr:col>7</xdr:col>
      <xdr:colOff>2578800</xdr:colOff>
      <xdr:row>71</xdr:row>
      <xdr:rowOff>1323109</xdr:rowOff>
    </xdr:to>
    <xdr:pic>
      <xdr:nvPicPr>
        <xdr:cNvPr id="54" name="Рисунок 53" descr="Деление  клетки (5 карт) (динамическое пособие)"/>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3040095" y="86541780"/>
          <a:ext cx="1997405" cy="1315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587515</xdr:colOff>
      <xdr:row>72</xdr:row>
      <xdr:rowOff>86590</xdr:rowOff>
    </xdr:from>
    <xdr:to>
      <xdr:col>7</xdr:col>
      <xdr:colOff>2430359</xdr:colOff>
      <xdr:row>72</xdr:row>
      <xdr:rowOff>1208685</xdr:rowOff>
    </xdr:to>
    <xdr:pic>
      <xdr:nvPicPr>
        <xdr:cNvPr id="55" name="Рисунок 54" descr="К15 Размножение и развитие хордовых (набор из 12 карт)  7,5 х 7,5"/>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13046215" y="87945190"/>
          <a:ext cx="1842844" cy="112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98961</xdr:colOff>
      <xdr:row>73</xdr:row>
      <xdr:rowOff>103630</xdr:rowOff>
    </xdr:from>
    <xdr:to>
      <xdr:col>7</xdr:col>
      <xdr:colOff>2751983</xdr:colOff>
      <xdr:row>73</xdr:row>
      <xdr:rowOff>1211035</xdr:rowOff>
    </xdr:to>
    <xdr:pic>
      <xdr:nvPicPr>
        <xdr:cNvPr id="56" name="Рисунок 55" descr="Строение клетки"/>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2557661" y="89324305"/>
          <a:ext cx="2653022" cy="1107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680357</xdr:colOff>
      <xdr:row>74</xdr:row>
      <xdr:rowOff>59050</xdr:rowOff>
    </xdr:from>
    <xdr:to>
      <xdr:col>7</xdr:col>
      <xdr:colOff>2433204</xdr:colOff>
      <xdr:row>74</xdr:row>
      <xdr:rowOff>1276474</xdr:rowOff>
    </xdr:to>
    <xdr:pic>
      <xdr:nvPicPr>
        <xdr:cNvPr id="57" name="Рисунок 56" descr="К18 Переливание крови (демонстрационный набор из 12 карт) 15х15"/>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3139057" y="90603700"/>
          <a:ext cx="1752847" cy="12174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665440</xdr:colOff>
      <xdr:row>75</xdr:row>
      <xdr:rowOff>148442</xdr:rowOff>
    </xdr:from>
    <xdr:to>
      <xdr:col>7</xdr:col>
      <xdr:colOff>2238994</xdr:colOff>
      <xdr:row>75</xdr:row>
      <xdr:rowOff>1475148</xdr:rowOff>
    </xdr:to>
    <xdr:pic>
      <xdr:nvPicPr>
        <xdr:cNvPr id="58" name="Рисунок 57" descr="К30 Типы соединения костей (набор из 7 карт) 15х15"/>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13124140" y="91998017"/>
          <a:ext cx="1573554" cy="1326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589009</xdr:colOff>
      <xdr:row>76</xdr:row>
      <xdr:rowOff>111331</xdr:rowOff>
    </xdr:from>
    <xdr:to>
      <xdr:col>7</xdr:col>
      <xdr:colOff>2170586</xdr:colOff>
      <xdr:row>76</xdr:row>
      <xdr:rowOff>1339190</xdr:rowOff>
    </xdr:to>
    <xdr:pic>
      <xdr:nvPicPr>
        <xdr:cNvPr id="59" name="Рисунок 58" descr="К35 Неполное доминирование (набор из 22 карт) 15х15"/>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3047709" y="93513481"/>
          <a:ext cx="1581577" cy="1227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358734</xdr:colOff>
      <xdr:row>77</xdr:row>
      <xdr:rowOff>141177</xdr:rowOff>
    </xdr:from>
    <xdr:to>
      <xdr:col>7</xdr:col>
      <xdr:colOff>2615910</xdr:colOff>
      <xdr:row>77</xdr:row>
      <xdr:rowOff>1557892</xdr:rowOff>
    </xdr:to>
    <xdr:pic>
      <xdr:nvPicPr>
        <xdr:cNvPr id="60" name="Рисунок 59" descr="Симбиотическая теория образования эукариот (набор из 9 карт) 15х15"/>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2817434" y="95048277"/>
          <a:ext cx="2257176" cy="1416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222663</xdr:colOff>
      <xdr:row>78</xdr:row>
      <xdr:rowOff>197921</xdr:rowOff>
    </xdr:from>
    <xdr:to>
      <xdr:col>7</xdr:col>
      <xdr:colOff>2467959</xdr:colOff>
      <xdr:row>78</xdr:row>
      <xdr:rowOff>1673058</xdr:rowOff>
    </xdr:to>
    <xdr:pic>
      <xdr:nvPicPr>
        <xdr:cNvPr id="61" name="Рисунок 60" descr="К43 Митоз и мейоз. Деление клетки (набор из 18 карт) 14х20, 10х14, 10х28"/>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2681363" y="96933821"/>
          <a:ext cx="2245296" cy="1475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890649</xdr:colOff>
      <xdr:row>80</xdr:row>
      <xdr:rowOff>12371</xdr:rowOff>
    </xdr:from>
    <xdr:to>
      <xdr:col>7</xdr:col>
      <xdr:colOff>1731818</xdr:colOff>
      <xdr:row>81</xdr:row>
      <xdr:rowOff>35081</xdr:rowOff>
    </xdr:to>
    <xdr:pic>
      <xdr:nvPicPr>
        <xdr:cNvPr id="62" name="Рисунок 61" descr="Модель почка с надпочечником Т"/>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3349349" y="99034271"/>
          <a:ext cx="841169" cy="1260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878279</xdr:colOff>
      <xdr:row>81</xdr:row>
      <xdr:rowOff>73746</xdr:rowOff>
    </xdr:from>
    <xdr:to>
      <xdr:col>7</xdr:col>
      <xdr:colOff>1806039</xdr:colOff>
      <xdr:row>81</xdr:row>
      <xdr:rowOff>1132950</xdr:rowOff>
    </xdr:to>
    <xdr:pic>
      <xdr:nvPicPr>
        <xdr:cNvPr id="63" name="Рисунок 62" descr="Н24 Печень человека (объемная демонстрационная модель)"/>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3336979" y="100333896"/>
          <a:ext cx="927760" cy="10592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259773</xdr:colOff>
      <xdr:row>82</xdr:row>
      <xdr:rowOff>4056</xdr:rowOff>
    </xdr:from>
    <xdr:to>
      <xdr:col>7</xdr:col>
      <xdr:colOff>2417989</xdr:colOff>
      <xdr:row>82</xdr:row>
      <xdr:rowOff>1214375</xdr:rowOff>
    </xdr:to>
    <xdr:pic>
      <xdr:nvPicPr>
        <xdr:cNvPr id="64" name="Рисунок 63" descr="Модель желудка в разрезе"/>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12718473" y="101502456"/>
          <a:ext cx="2158216" cy="12103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800686</xdr:colOff>
      <xdr:row>83</xdr:row>
      <xdr:rowOff>66397</xdr:rowOff>
    </xdr:from>
    <xdr:to>
      <xdr:col>7</xdr:col>
      <xdr:colOff>1843149</xdr:colOff>
      <xdr:row>83</xdr:row>
      <xdr:rowOff>1071377</xdr:rowOff>
    </xdr:to>
    <xdr:pic>
      <xdr:nvPicPr>
        <xdr:cNvPr id="65" name="Рисунок 64" descr="Модель мозга в разрезе (бел)"/>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3259386" y="102803047"/>
          <a:ext cx="1042463" cy="1004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519545</xdr:colOff>
      <xdr:row>84</xdr:row>
      <xdr:rowOff>24739</xdr:rowOff>
    </xdr:from>
    <xdr:to>
      <xdr:col>7</xdr:col>
      <xdr:colOff>2241066</xdr:colOff>
      <xdr:row>84</xdr:row>
      <xdr:rowOff>1198046</xdr:rowOff>
    </xdr:to>
    <xdr:pic>
      <xdr:nvPicPr>
        <xdr:cNvPr id="66" name="Рисунок 65" descr="Глаз человека (лабораторная модель)"/>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2978245" y="103999639"/>
          <a:ext cx="1721521" cy="1173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561954</xdr:colOff>
      <xdr:row>85</xdr:row>
      <xdr:rowOff>136070</xdr:rowOff>
    </xdr:from>
    <xdr:to>
      <xdr:col>7</xdr:col>
      <xdr:colOff>2220067</xdr:colOff>
      <xdr:row>85</xdr:row>
      <xdr:rowOff>1065933</xdr:rowOff>
    </xdr:to>
    <xdr:pic>
      <xdr:nvPicPr>
        <xdr:cNvPr id="67" name="Рисунок 66" descr="Модель Ухо человека"/>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3020654" y="105349220"/>
          <a:ext cx="1658113" cy="9298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479719</xdr:colOff>
      <xdr:row>86</xdr:row>
      <xdr:rowOff>111330</xdr:rowOff>
    </xdr:from>
    <xdr:to>
      <xdr:col>7</xdr:col>
      <xdr:colOff>2244807</xdr:colOff>
      <xdr:row>86</xdr:row>
      <xdr:rowOff>1136443</xdr:rowOff>
    </xdr:to>
    <xdr:pic>
      <xdr:nvPicPr>
        <xdr:cNvPr id="68" name="Рисунок 67" descr="Модель Гортани в разрезе"/>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2938419" y="106562730"/>
          <a:ext cx="1765088" cy="1025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890649</xdr:colOff>
      <xdr:row>87</xdr:row>
      <xdr:rowOff>82932</xdr:rowOff>
    </xdr:from>
    <xdr:to>
      <xdr:col>7</xdr:col>
      <xdr:colOff>1645226</xdr:colOff>
      <xdr:row>87</xdr:row>
      <xdr:rowOff>1183291</xdr:rowOff>
    </xdr:to>
    <xdr:pic>
      <xdr:nvPicPr>
        <xdr:cNvPr id="69" name="Рисунок 68" descr="Модель Носоглотка (в разрезе)"/>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3349349" y="107772582"/>
          <a:ext cx="754577" cy="1100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747325</xdr:colOff>
      <xdr:row>88</xdr:row>
      <xdr:rowOff>69109</xdr:rowOff>
    </xdr:from>
    <xdr:to>
      <xdr:col>7</xdr:col>
      <xdr:colOff>1694709</xdr:colOff>
      <xdr:row>88</xdr:row>
      <xdr:rowOff>1125806</xdr:rowOff>
    </xdr:to>
    <xdr:pic>
      <xdr:nvPicPr>
        <xdr:cNvPr id="70" name="Рисунок 69" descr="https://www.mediarb.ru/upload/iblock/9b5/9b53002c3a65b4f765bba0727fe1ff8b.jpeg"/>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3206025" y="108997009"/>
          <a:ext cx="947384" cy="10566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927760</xdr:colOff>
      <xdr:row>89</xdr:row>
      <xdr:rowOff>89986</xdr:rowOff>
    </xdr:from>
    <xdr:to>
      <xdr:col>7</xdr:col>
      <xdr:colOff>1814326</xdr:colOff>
      <xdr:row>89</xdr:row>
      <xdr:rowOff>974765</xdr:rowOff>
    </xdr:to>
    <xdr:pic>
      <xdr:nvPicPr>
        <xdr:cNvPr id="71" name="Рисунок 70" descr="http://www.xtoedu.com/upimg/2019032178485401.jpg"/>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3386460" y="110256136"/>
          <a:ext cx="886566" cy="884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643246</xdr:colOff>
      <xdr:row>90</xdr:row>
      <xdr:rowOff>54330</xdr:rowOff>
    </xdr:from>
    <xdr:to>
      <xdr:col>7</xdr:col>
      <xdr:colOff>1100942</xdr:colOff>
      <xdr:row>90</xdr:row>
      <xdr:rowOff>1221255</xdr:rowOff>
    </xdr:to>
    <xdr:pic>
      <xdr:nvPicPr>
        <xdr:cNvPr id="72" name="Рисунок 71" descr="Модель объемная &quot;ДНК&quot;"/>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3101946" y="111458730"/>
          <a:ext cx="457696" cy="1166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595079</xdr:colOff>
      <xdr:row>91</xdr:row>
      <xdr:rowOff>160811</xdr:rowOff>
    </xdr:from>
    <xdr:to>
      <xdr:col>7</xdr:col>
      <xdr:colOff>1555789</xdr:colOff>
      <xdr:row>91</xdr:row>
      <xdr:rowOff>1137186</xdr:rowOff>
    </xdr:to>
    <xdr:pic>
      <xdr:nvPicPr>
        <xdr:cNvPr id="73" name="Рисунок 72" descr="Костный лабиринт внутреннего уха ( объемная модель)  (левый)  Н13 ЛТ"/>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3053779" y="112803461"/>
          <a:ext cx="960710" cy="97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655617</xdr:colOff>
      <xdr:row>92</xdr:row>
      <xdr:rowOff>112133</xdr:rowOff>
    </xdr:from>
    <xdr:to>
      <xdr:col>7</xdr:col>
      <xdr:colOff>1787387</xdr:colOff>
      <xdr:row>92</xdr:row>
      <xdr:rowOff>1136443</xdr:rowOff>
    </xdr:to>
    <xdr:pic>
      <xdr:nvPicPr>
        <xdr:cNvPr id="74" name="Рисунок 73" descr="Костный лабиринт внутреннего уха ( объемная модель)  (правый) Н13Т"/>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3114317" y="113993033"/>
          <a:ext cx="1131770" cy="1024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643245</xdr:colOff>
      <xdr:row>94</xdr:row>
      <xdr:rowOff>134404</xdr:rowOff>
    </xdr:from>
    <xdr:to>
      <xdr:col>7</xdr:col>
      <xdr:colOff>1818408</xdr:colOff>
      <xdr:row>94</xdr:row>
      <xdr:rowOff>1056285</xdr:rowOff>
    </xdr:to>
    <xdr:pic>
      <xdr:nvPicPr>
        <xdr:cNvPr id="75" name="Рисунок 74" descr="Коллекция &quot;Палеонтологическая&quot; (форма сохранности ископаемых растений и животных)"/>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3101945" y="115710754"/>
          <a:ext cx="1175163" cy="9218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927760</xdr:colOff>
      <xdr:row>96</xdr:row>
      <xdr:rowOff>50359</xdr:rowOff>
    </xdr:from>
    <xdr:to>
      <xdr:col>7</xdr:col>
      <xdr:colOff>1447305</xdr:colOff>
      <xdr:row>96</xdr:row>
      <xdr:rowOff>1268903</xdr:rowOff>
    </xdr:to>
    <xdr:pic>
      <xdr:nvPicPr>
        <xdr:cNvPr id="76" name="Рисунок 75" descr="Демонстрационная модель из пластика &quot;Цветок гороха&quot;"/>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13386460" y="117284059"/>
          <a:ext cx="519545" cy="1218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952501</xdr:colOff>
      <xdr:row>97</xdr:row>
      <xdr:rowOff>82322</xdr:rowOff>
    </xdr:from>
    <xdr:to>
      <xdr:col>7</xdr:col>
      <xdr:colOff>1509157</xdr:colOff>
      <xdr:row>97</xdr:row>
      <xdr:rowOff>1208190</xdr:rowOff>
    </xdr:to>
    <xdr:pic>
      <xdr:nvPicPr>
        <xdr:cNvPr id="77" name="Рисунок 76" descr="Демонстрационная модель из пластика &quot;Цветок капусты&quot;"/>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3411201" y="118678097"/>
          <a:ext cx="556656" cy="11258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878279</xdr:colOff>
      <xdr:row>98</xdr:row>
      <xdr:rowOff>49481</xdr:rowOff>
    </xdr:from>
    <xdr:to>
      <xdr:col>7</xdr:col>
      <xdr:colOff>1718958</xdr:colOff>
      <xdr:row>98</xdr:row>
      <xdr:rowOff>1257671</xdr:rowOff>
    </xdr:to>
    <xdr:pic>
      <xdr:nvPicPr>
        <xdr:cNvPr id="78" name="Рисунок 77" descr="Демонстрационная модель из пластика &quot;Цветок картофеля&quot;"/>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3336979" y="120007331"/>
          <a:ext cx="840679" cy="1208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1024368</xdr:colOff>
      <xdr:row>99</xdr:row>
      <xdr:rowOff>111330</xdr:rowOff>
    </xdr:from>
    <xdr:to>
      <xdr:col>7</xdr:col>
      <xdr:colOff>1595746</xdr:colOff>
      <xdr:row>99</xdr:row>
      <xdr:rowOff>1239567</xdr:rowOff>
    </xdr:to>
    <xdr:pic>
      <xdr:nvPicPr>
        <xdr:cNvPr id="79" name="Рисунок 78" descr="Модель цветка пшеницы"/>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flipH="1">
          <a:off x="13483068" y="121431255"/>
          <a:ext cx="571378" cy="1128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1039091</xdr:colOff>
      <xdr:row>100</xdr:row>
      <xdr:rowOff>34177</xdr:rowOff>
    </xdr:from>
    <xdr:to>
      <xdr:col>7</xdr:col>
      <xdr:colOff>1571007</xdr:colOff>
      <xdr:row>100</xdr:row>
      <xdr:rowOff>1223406</xdr:rowOff>
    </xdr:to>
    <xdr:pic>
      <xdr:nvPicPr>
        <xdr:cNvPr id="80" name="Рисунок 79" descr="Демонстрационная модель из пластика &quot;Цветок подсолнечника &quot;"/>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3497791" y="122716177"/>
          <a:ext cx="531916" cy="1189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964871</xdr:colOff>
      <xdr:row>101</xdr:row>
      <xdr:rowOff>11085</xdr:rowOff>
    </xdr:from>
    <xdr:to>
      <xdr:col>7</xdr:col>
      <xdr:colOff>1657598</xdr:colOff>
      <xdr:row>101</xdr:row>
      <xdr:rowOff>1270040</xdr:rowOff>
    </xdr:to>
    <xdr:pic>
      <xdr:nvPicPr>
        <xdr:cNvPr id="81" name="Рисунок 80" descr="Модель цветка тюльпана"/>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3423571" y="124055160"/>
          <a:ext cx="692727" cy="12589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1015930</xdr:colOff>
      <xdr:row>102</xdr:row>
      <xdr:rowOff>74220</xdr:rowOff>
    </xdr:from>
    <xdr:to>
      <xdr:col>7</xdr:col>
      <xdr:colOff>1816657</xdr:colOff>
      <xdr:row>102</xdr:row>
      <xdr:rowOff>1195819</xdr:rowOff>
    </xdr:to>
    <xdr:pic>
      <xdr:nvPicPr>
        <xdr:cNvPr id="82" name="Рисунок 81" descr="Модель цветка яблони"/>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3474630" y="125480370"/>
          <a:ext cx="800727" cy="1121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1113312</xdr:colOff>
      <xdr:row>103</xdr:row>
      <xdr:rowOff>49519</xdr:rowOff>
    </xdr:from>
    <xdr:to>
      <xdr:col>7</xdr:col>
      <xdr:colOff>1620488</xdr:colOff>
      <xdr:row>103</xdr:row>
      <xdr:rowOff>1233494</xdr:rowOff>
    </xdr:to>
    <xdr:pic>
      <xdr:nvPicPr>
        <xdr:cNvPr id="83" name="Рисунок 82" descr="Модель цветка василька"/>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3572012" y="126817744"/>
          <a:ext cx="507176" cy="1183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791689</xdr:colOff>
      <xdr:row>104</xdr:row>
      <xdr:rowOff>90853</xdr:rowOff>
    </xdr:from>
    <xdr:to>
      <xdr:col>7</xdr:col>
      <xdr:colOff>2170585</xdr:colOff>
      <xdr:row>104</xdr:row>
      <xdr:rowOff>1224891</xdr:rowOff>
    </xdr:to>
    <xdr:pic>
      <xdr:nvPicPr>
        <xdr:cNvPr id="84" name="Рисунок 83" descr="Модель цветка персика."/>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3250389" y="128221153"/>
          <a:ext cx="1378896" cy="11340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593766</xdr:colOff>
      <xdr:row>105</xdr:row>
      <xdr:rowOff>93392</xdr:rowOff>
    </xdr:from>
    <xdr:to>
      <xdr:col>7</xdr:col>
      <xdr:colOff>2442728</xdr:colOff>
      <xdr:row>105</xdr:row>
      <xdr:rowOff>1296390</xdr:rowOff>
    </xdr:to>
    <xdr:pic>
      <xdr:nvPicPr>
        <xdr:cNvPr id="85" name="Рисунок 84" descr="Модель стебель растения"/>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3052466" y="129585767"/>
          <a:ext cx="1848962" cy="1202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346364</xdr:colOff>
      <xdr:row>106</xdr:row>
      <xdr:rowOff>108673</xdr:rowOff>
    </xdr:from>
    <xdr:to>
      <xdr:col>7</xdr:col>
      <xdr:colOff>2492210</xdr:colOff>
      <xdr:row>106</xdr:row>
      <xdr:rowOff>1321128</xdr:rowOff>
    </xdr:to>
    <xdr:pic>
      <xdr:nvPicPr>
        <xdr:cNvPr id="86" name="Рисунок 85" descr="Модель структуры листа"/>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2805064" y="130963123"/>
          <a:ext cx="2145846" cy="1212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1014350</xdr:colOff>
      <xdr:row>107</xdr:row>
      <xdr:rowOff>67830</xdr:rowOff>
    </xdr:from>
    <xdr:to>
      <xdr:col>7</xdr:col>
      <xdr:colOff>1484416</xdr:colOff>
      <xdr:row>107</xdr:row>
      <xdr:rowOff>1151678</xdr:rowOff>
    </xdr:to>
    <xdr:pic>
      <xdr:nvPicPr>
        <xdr:cNvPr id="87" name="Рисунок 86" descr="Модель корень растения "/>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3473050" y="132284355"/>
          <a:ext cx="470066" cy="10838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132642</xdr:colOff>
      <xdr:row>109</xdr:row>
      <xdr:rowOff>173184</xdr:rowOff>
    </xdr:from>
    <xdr:to>
      <xdr:col>7</xdr:col>
      <xdr:colOff>2751983</xdr:colOff>
      <xdr:row>109</xdr:row>
      <xdr:rowOff>1051462</xdr:rowOff>
    </xdr:to>
    <xdr:pic>
      <xdr:nvPicPr>
        <xdr:cNvPr id="88" name="Рисунок 87" descr="Набор моделей &quot;Ископаемые животные&quot;"/>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12591342" y="135113859"/>
          <a:ext cx="2619341" cy="8782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371104</xdr:colOff>
      <xdr:row>110</xdr:row>
      <xdr:rowOff>156870</xdr:rowOff>
    </xdr:from>
    <xdr:to>
      <xdr:col>7</xdr:col>
      <xdr:colOff>2331398</xdr:colOff>
      <xdr:row>110</xdr:row>
      <xdr:rowOff>1060862</xdr:rowOff>
    </xdr:to>
    <xdr:pic>
      <xdr:nvPicPr>
        <xdr:cNvPr id="89" name="Рисунок 88" descr="Комплект муляжей &quot;Позвоночные животные&quot;"/>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2829804" y="136459620"/>
          <a:ext cx="1960294" cy="9039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284513</xdr:colOff>
      <xdr:row>111</xdr:row>
      <xdr:rowOff>96121</xdr:rowOff>
    </xdr:from>
    <xdr:to>
      <xdr:col>7</xdr:col>
      <xdr:colOff>2306658</xdr:colOff>
      <xdr:row>111</xdr:row>
      <xdr:rowOff>1196190</xdr:rowOff>
    </xdr:to>
    <xdr:pic>
      <xdr:nvPicPr>
        <xdr:cNvPr id="90" name="Рисунок 89" descr="Модель объемная &quot;Мозг позвоночных&quot;"/>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2743213" y="137760946"/>
          <a:ext cx="2022145" cy="11000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661808</xdr:colOff>
      <xdr:row>113</xdr:row>
      <xdr:rowOff>148443</xdr:rowOff>
    </xdr:from>
    <xdr:to>
      <xdr:col>7</xdr:col>
      <xdr:colOff>2071625</xdr:colOff>
      <xdr:row>113</xdr:row>
      <xdr:rowOff>1540083</xdr:rowOff>
    </xdr:to>
    <xdr:pic>
      <xdr:nvPicPr>
        <xdr:cNvPr id="91" name="Рисунок 90" descr="Дикая форма и культурные сорта яблок"/>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3120508" y="139375368"/>
          <a:ext cx="1409817" cy="1391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708565</xdr:colOff>
      <xdr:row>114</xdr:row>
      <xdr:rowOff>111331</xdr:rowOff>
    </xdr:from>
    <xdr:to>
      <xdr:col>7</xdr:col>
      <xdr:colOff>2207697</xdr:colOff>
      <xdr:row>114</xdr:row>
      <xdr:rowOff>1416008</xdr:rowOff>
    </xdr:to>
    <xdr:pic>
      <xdr:nvPicPr>
        <xdr:cNvPr id="92" name="Рисунок 91" descr="Демонстрационный набор муляжей &quot;Дикая форма и культурные сорта томатов&quot; из пластика"/>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167265" y="140947981"/>
          <a:ext cx="1499132" cy="1304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692727</xdr:colOff>
      <xdr:row>115</xdr:row>
      <xdr:rowOff>76927</xdr:rowOff>
    </xdr:from>
    <xdr:to>
      <xdr:col>7</xdr:col>
      <xdr:colOff>2430358</xdr:colOff>
      <xdr:row>115</xdr:row>
      <xdr:rowOff>1447305</xdr:rowOff>
    </xdr:to>
    <xdr:pic>
      <xdr:nvPicPr>
        <xdr:cNvPr id="93" name="Рисунок 92" descr="Муляжи &quot;Набор грибов&quot;"/>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3151427" y="142399477"/>
          <a:ext cx="1737631" cy="13703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841169</xdr:colOff>
      <xdr:row>118</xdr:row>
      <xdr:rowOff>150829</xdr:rowOff>
    </xdr:from>
    <xdr:to>
      <xdr:col>7</xdr:col>
      <xdr:colOff>1855520</xdr:colOff>
      <xdr:row>118</xdr:row>
      <xdr:rowOff>1509403</xdr:rowOff>
    </xdr:to>
    <xdr:pic>
      <xdr:nvPicPr>
        <xdr:cNvPr id="94" name="Рисунок 93" descr="Торс человека разборный (42 см)"/>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3299869" y="145902379"/>
          <a:ext cx="1014351" cy="1358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670831</xdr:colOff>
      <xdr:row>117</xdr:row>
      <xdr:rowOff>49480</xdr:rowOff>
    </xdr:from>
    <xdr:to>
      <xdr:col>7</xdr:col>
      <xdr:colOff>1744187</xdr:colOff>
      <xdr:row>118</xdr:row>
      <xdr:rowOff>6101</xdr:rowOff>
    </xdr:to>
    <xdr:pic>
      <xdr:nvPicPr>
        <xdr:cNvPr id="95" name="Рисунок 94" descr="Скелет человека на подставке (170 см)"/>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3129531" y="144343705"/>
          <a:ext cx="1073356" cy="14139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1125681</xdr:colOff>
      <xdr:row>120</xdr:row>
      <xdr:rowOff>74221</xdr:rowOff>
    </xdr:from>
    <xdr:to>
      <xdr:col>7</xdr:col>
      <xdr:colOff>1782780</xdr:colOff>
      <xdr:row>120</xdr:row>
      <xdr:rowOff>1045895</xdr:rowOff>
    </xdr:to>
    <xdr:pic>
      <xdr:nvPicPr>
        <xdr:cNvPr id="96" name="Рисунок 95" descr="Скелет конечности овцы  на подставке (передняя и задняя) Х05К"/>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3584381" y="147692671"/>
          <a:ext cx="657099" cy="971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1162790</xdr:colOff>
      <xdr:row>121</xdr:row>
      <xdr:rowOff>58974</xdr:rowOff>
    </xdr:from>
    <xdr:to>
      <xdr:col>7</xdr:col>
      <xdr:colOff>1731818</xdr:colOff>
      <xdr:row>121</xdr:row>
      <xdr:rowOff>1178875</xdr:rowOff>
    </xdr:to>
    <xdr:pic>
      <xdr:nvPicPr>
        <xdr:cNvPr id="97" name="Рисунок 96" descr="Скелет конечности лошади на подставке (передняя и задняя) Х06К"/>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3621490" y="148848999"/>
          <a:ext cx="569028" cy="11199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506725</xdr:colOff>
      <xdr:row>122</xdr:row>
      <xdr:rowOff>49481</xdr:rowOff>
    </xdr:from>
    <xdr:to>
      <xdr:col>7</xdr:col>
      <xdr:colOff>2428354</xdr:colOff>
      <xdr:row>122</xdr:row>
      <xdr:rowOff>1158958</xdr:rowOff>
    </xdr:to>
    <xdr:pic>
      <xdr:nvPicPr>
        <xdr:cNvPr id="98" name="Рисунок 97" descr="https://www.medius.ru/upload/iblock/f14/f14c7cae7cceecd005afb3a1a4a3f6b6.jpeg"/>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2965425" y="150087281"/>
          <a:ext cx="1921629" cy="1109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136072</xdr:colOff>
      <xdr:row>123</xdr:row>
      <xdr:rowOff>160812</xdr:rowOff>
    </xdr:from>
    <xdr:to>
      <xdr:col>7</xdr:col>
      <xdr:colOff>2581151</xdr:colOff>
      <xdr:row>124</xdr:row>
      <xdr:rowOff>36243</xdr:rowOff>
    </xdr:to>
    <xdr:pic>
      <xdr:nvPicPr>
        <xdr:cNvPr id="99" name="Рисунок 98" descr="Скелет рыбы"/>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12594772" y="151446387"/>
          <a:ext cx="2445079" cy="12184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903751</xdr:colOff>
      <xdr:row>124</xdr:row>
      <xdr:rowOff>37111</xdr:rowOff>
    </xdr:from>
    <xdr:to>
      <xdr:col>7</xdr:col>
      <xdr:colOff>2063173</xdr:colOff>
      <xdr:row>124</xdr:row>
      <xdr:rowOff>1102178</xdr:rowOff>
    </xdr:to>
    <xdr:pic>
      <xdr:nvPicPr>
        <xdr:cNvPr id="100" name="Рисунок 99" descr="Череп смонтированный белый"/>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3362451" y="152665711"/>
          <a:ext cx="1159422" cy="1065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1104605</xdr:colOff>
      <xdr:row>125</xdr:row>
      <xdr:rowOff>98960</xdr:rowOff>
    </xdr:from>
    <xdr:to>
      <xdr:col>7</xdr:col>
      <xdr:colOff>1877291</xdr:colOff>
      <xdr:row>125</xdr:row>
      <xdr:rowOff>1121103</xdr:rowOff>
    </xdr:to>
    <xdr:pic>
      <xdr:nvPicPr>
        <xdr:cNvPr id="101" name="Рисунок 100" descr="Кости черепа человека, смонтированные на подставке Р06К"/>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3563305" y="153975335"/>
          <a:ext cx="772686" cy="1022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345038</xdr:colOff>
      <xdr:row>126</xdr:row>
      <xdr:rowOff>173181</xdr:rowOff>
    </xdr:from>
    <xdr:to>
      <xdr:col>7</xdr:col>
      <xdr:colOff>2677761</xdr:colOff>
      <xdr:row>126</xdr:row>
      <xdr:rowOff>1073603</xdr:rowOff>
    </xdr:to>
    <xdr:pic>
      <xdr:nvPicPr>
        <xdr:cNvPr id="102" name="Рисунок 101" descr="Косточки слуховые Р16К"/>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12803738" y="155316381"/>
          <a:ext cx="2332723" cy="900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1031814</xdr:colOff>
      <xdr:row>153</xdr:row>
      <xdr:rowOff>111332</xdr:rowOff>
    </xdr:from>
    <xdr:to>
      <xdr:col>7</xdr:col>
      <xdr:colOff>1717839</xdr:colOff>
      <xdr:row>153</xdr:row>
      <xdr:rowOff>1182956</xdr:rowOff>
    </xdr:to>
    <xdr:pic>
      <xdr:nvPicPr>
        <xdr:cNvPr id="103" name="Рисунок 102" descr="Барельефная модель &quot;Строение дождевого червя&quot; Х04 К (1 планшет)"/>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3490514" y="186810857"/>
          <a:ext cx="686025" cy="107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371104</xdr:colOff>
      <xdr:row>129</xdr:row>
      <xdr:rowOff>57993</xdr:rowOff>
    </xdr:from>
    <xdr:to>
      <xdr:col>7</xdr:col>
      <xdr:colOff>2417989</xdr:colOff>
      <xdr:row>129</xdr:row>
      <xdr:rowOff>1301831</xdr:rowOff>
    </xdr:to>
    <xdr:pic>
      <xdr:nvPicPr>
        <xdr:cNvPr id="104" name="Рисунок 103" descr="Барельефная модель &quot;Строение сердца&quot; В30К (1 планшет 66х42 см)"/>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2829804" y="157506243"/>
          <a:ext cx="2046885" cy="1243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903018</xdr:colOff>
      <xdr:row>130</xdr:row>
      <xdr:rowOff>32516</xdr:rowOff>
    </xdr:from>
    <xdr:to>
      <xdr:col>7</xdr:col>
      <xdr:colOff>1731817</xdr:colOff>
      <xdr:row>130</xdr:row>
      <xdr:rowOff>1330392</xdr:rowOff>
    </xdr:to>
    <xdr:pic>
      <xdr:nvPicPr>
        <xdr:cNvPr id="105" name="Рисунок 104" descr="Барельефная модель &quot;Пищеварительный тракт&quot; В8К (1 планшет)"/>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3361718" y="158852366"/>
          <a:ext cx="828799" cy="1297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309254</xdr:colOff>
      <xdr:row>131</xdr:row>
      <xdr:rowOff>74221</xdr:rowOff>
    </xdr:from>
    <xdr:to>
      <xdr:col>7</xdr:col>
      <xdr:colOff>2317908</xdr:colOff>
      <xdr:row>131</xdr:row>
      <xdr:rowOff>1127661</xdr:rowOff>
    </xdr:to>
    <xdr:pic>
      <xdr:nvPicPr>
        <xdr:cNvPr id="106" name="Рисунок 105" descr="Барельефная модель &quot;Желудок. Внешняя и внутренняя поверхности&quot; В09Т"/>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2767954" y="160303771"/>
          <a:ext cx="2008654" cy="1053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927761</xdr:colOff>
      <xdr:row>132</xdr:row>
      <xdr:rowOff>81310</xdr:rowOff>
    </xdr:from>
    <xdr:to>
      <xdr:col>7</xdr:col>
      <xdr:colOff>1620487</xdr:colOff>
      <xdr:row>132</xdr:row>
      <xdr:rowOff>1142282</xdr:rowOff>
    </xdr:to>
    <xdr:pic>
      <xdr:nvPicPr>
        <xdr:cNvPr id="107" name="Рисунок 106" descr="Барельефная модель &quot;Почка. Макро-микростроение&quot; В12К (1 планшет)"/>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3386461" y="161472910"/>
          <a:ext cx="692726" cy="1060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915389</xdr:colOff>
      <xdr:row>133</xdr:row>
      <xdr:rowOff>33403</xdr:rowOff>
    </xdr:from>
    <xdr:to>
      <xdr:col>7</xdr:col>
      <xdr:colOff>1771649</xdr:colOff>
      <xdr:row>133</xdr:row>
      <xdr:rowOff>1168728</xdr:rowOff>
    </xdr:to>
    <xdr:pic>
      <xdr:nvPicPr>
        <xdr:cNvPr id="108" name="Рисунок 107" descr="Барельефная модель &quot;Мочевыделительная система&quot; В13К (1 планшет)"/>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3374089" y="162615628"/>
          <a:ext cx="856260" cy="113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630877</xdr:colOff>
      <xdr:row>134</xdr:row>
      <xdr:rowOff>78478</xdr:rowOff>
    </xdr:from>
    <xdr:to>
      <xdr:col>7</xdr:col>
      <xdr:colOff>1954481</xdr:colOff>
      <xdr:row>134</xdr:row>
      <xdr:rowOff>1162579</xdr:rowOff>
    </xdr:to>
    <xdr:pic>
      <xdr:nvPicPr>
        <xdr:cNvPr id="109" name="Рисунок 108" descr="Барельефная модель &quot;Расположение органов, прилегающих к брюшной и спинной стенкам &quot; В21К (2 планшета)"/>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3089577" y="163851328"/>
          <a:ext cx="1323604" cy="1084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420142</xdr:colOff>
      <xdr:row>135</xdr:row>
      <xdr:rowOff>160811</xdr:rowOff>
    </xdr:from>
    <xdr:to>
      <xdr:col>7</xdr:col>
      <xdr:colOff>2492210</xdr:colOff>
      <xdr:row>135</xdr:row>
      <xdr:rowOff>1111456</xdr:rowOff>
    </xdr:to>
    <xdr:pic>
      <xdr:nvPicPr>
        <xdr:cNvPr id="110" name="Рисунок 109" descr="https://www.medius.ru/upload/iblock/d6b/d6b31578e3c4c072235b32e40c4e202b.jpeg"/>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2878842" y="165124286"/>
          <a:ext cx="2072068" cy="950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828798</xdr:colOff>
      <xdr:row>136</xdr:row>
      <xdr:rowOff>58441</xdr:rowOff>
    </xdr:from>
    <xdr:to>
      <xdr:col>7</xdr:col>
      <xdr:colOff>2170585</xdr:colOff>
      <xdr:row>136</xdr:row>
      <xdr:rowOff>1074345</xdr:rowOff>
    </xdr:to>
    <xdr:pic>
      <xdr:nvPicPr>
        <xdr:cNvPr id="111" name="Рисунок 110" descr="https://www.medius.ru/upload/iblock/4c5/4c5d728472a3c563e388a12c682bb613.jpeg"/>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3287498" y="166212541"/>
          <a:ext cx="1341787" cy="10159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1212272</xdr:colOff>
      <xdr:row>137</xdr:row>
      <xdr:rowOff>72567</xdr:rowOff>
    </xdr:from>
    <xdr:to>
      <xdr:col>7</xdr:col>
      <xdr:colOff>1971428</xdr:colOff>
      <xdr:row>137</xdr:row>
      <xdr:rowOff>1095620</xdr:rowOff>
    </xdr:to>
    <xdr:pic>
      <xdr:nvPicPr>
        <xdr:cNvPr id="112" name="Рисунок 111" descr="https://www.medius.ru/upload/iblock/dea/dea85be6034231e559e843bd3eddc56d.jpeg"/>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3670972" y="167417292"/>
          <a:ext cx="759156" cy="10230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1100941</xdr:colOff>
      <xdr:row>138</xdr:row>
      <xdr:rowOff>53383</xdr:rowOff>
    </xdr:from>
    <xdr:to>
      <xdr:col>7</xdr:col>
      <xdr:colOff>1768929</xdr:colOff>
      <xdr:row>138</xdr:row>
      <xdr:rowOff>1129897</xdr:rowOff>
    </xdr:to>
    <xdr:pic>
      <xdr:nvPicPr>
        <xdr:cNvPr id="113" name="Рисунок 112" descr="Барельефная модель &quot;Железы внутренней секреции человека&quot; В34К (1 планшет)"/>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3559641" y="168588733"/>
          <a:ext cx="667988" cy="1076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1150423</xdr:colOff>
      <xdr:row>139</xdr:row>
      <xdr:rowOff>13088</xdr:rowOff>
    </xdr:from>
    <xdr:to>
      <xdr:col>7</xdr:col>
      <xdr:colOff>1756559</xdr:colOff>
      <xdr:row>139</xdr:row>
      <xdr:rowOff>989364</xdr:rowOff>
    </xdr:to>
    <xdr:pic>
      <xdr:nvPicPr>
        <xdr:cNvPr id="114" name="Рисунок 113" descr="Барельефная модель &quot;Строение легких&quot; В35К (1 планшет)"/>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3609123" y="169739063"/>
          <a:ext cx="606136" cy="9762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1113311</xdr:colOff>
      <xdr:row>140</xdr:row>
      <xdr:rowOff>74221</xdr:rowOff>
    </xdr:from>
    <xdr:to>
      <xdr:col>7</xdr:col>
      <xdr:colOff>1818409</xdr:colOff>
      <xdr:row>140</xdr:row>
      <xdr:rowOff>1107525</xdr:rowOff>
    </xdr:to>
    <xdr:pic>
      <xdr:nvPicPr>
        <xdr:cNvPr id="115" name="Рисунок 114" descr="Барельефная модель &quot;Таз мужской.Сагиттальный разрез&quot; В22Т (1 планшет)"/>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13572011" y="170790796"/>
          <a:ext cx="705098" cy="10333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1112889</xdr:colOff>
      <xdr:row>141</xdr:row>
      <xdr:rowOff>83169</xdr:rowOff>
    </xdr:from>
    <xdr:to>
      <xdr:col>7</xdr:col>
      <xdr:colOff>1756558</xdr:colOff>
      <xdr:row>141</xdr:row>
      <xdr:rowOff>939966</xdr:rowOff>
    </xdr:to>
    <xdr:pic>
      <xdr:nvPicPr>
        <xdr:cNvPr id="116" name="Рисунок 115" descr="Барельефная модель &quot;Таз женский. Сагиттальный разрез&quot; В23К (1 планшет)"/>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rot="10800000" flipV="1">
          <a:off x="13571589" y="171980844"/>
          <a:ext cx="643669" cy="856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1070361</xdr:colOff>
      <xdr:row>142</xdr:row>
      <xdr:rowOff>74220</xdr:rowOff>
    </xdr:from>
    <xdr:to>
      <xdr:col>7</xdr:col>
      <xdr:colOff>1792495</xdr:colOff>
      <xdr:row>142</xdr:row>
      <xdr:rowOff>1039091</xdr:rowOff>
    </xdr:to>
    <xdr:pic>
      <xdr:nvPicPr>
        <xdr:cNvPr id="117" name="Рисунок 116" descr="Барельефная модель &quot;Кожа. Разрез.&quot; В28К (1 планшет)"/>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3529061" y="172972020"/>
          <a:ext cx="722134" cy="964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1051462</xdr:colOff>
      <xdr:row>143</xdr:row>
      <xdr:rowOff>109091</xdr:rowOff>
    </xdr:from>
    <xdr:to>
      <xdr:col>7</xdr:col>
      <xdr:colOff>1756560</xdr:colOff>
      <xdr:row>143</xdr:row>
      <xdr:rowOff>1175532</xdr:rowOff>
    </xdr:to>
    <xdr:pic>
      <xdr:nvPicPr>
        <xdr:cNvPr id="118" name="Рисунок 117" descr="В06 Строение глаза (1 планшет, 42х66 см)"/>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3510162" y="174064166"/>
          <a:ext cx="705098" cy="10664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877647</xdr:colOff>
      <xdr:row>144</xdr:row>
      <xdr:rowOff>61851</xdr:rowOff>
    </xdr:from>
    <xdr:to>
      <xdr:col>7</xdr:col>
      <xdr:colOff>2016455</xdr:colOff>
      <xdr:row>144</xdr:row>
      <xdr:rowOff>1477858</xdr:rowOff>
    </xdr:to>
    <xdr:pic>
      <xdr:nvPicPr>
        <xdr:cNvPr id="119" name="Рисунок 118" descr="Барельефная модель &quot;Ухо человека&quot; В07К (2 планшета)"/>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3336347" y="175302801"/>
          <a:ext cx="1138808" cy="1416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865908</xdr:colOff>
      <xdr:row>145</xdr:row>
      <xdr:rowOff>80555</xdr:rowOff>
    </xdr:from>
    <xdr:to>
      <xdr:col>7</xdr:col>
      <xdr:colOff>1806039</xdr:colOff>
      <xdr:row>145</xdr:row>
      <xdr:rowOff>1549264</xdr:rowOff>
    </xdr:to>
    <xdr:pic>
      <xdr:nvPicPr>
        <xdr:cNvPr id="120" name="Рисунок 119" descr="Барельефная модель &quot;Челюсть человека&quot; В39К (1 планшет)"/>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3324608" y="176845505"/>
          <a:ext cx="940131" cy="14687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828798</xdr:colOff>
      <xdr:row>147</xdr:row>
      <xdr:rowOff>20770</xdr:rowOff>
    </xdr:from>
    <xdr:to>
      <xdr:col>7</xdr:col>
      <xdr:colOff>1904999</xdr:colOff>
      <xdr:row>147</xdr:row>
      <xdr:rowOff>1639000</xdr:rowOff>
    </xdr:to>
    <xdr:pic>
      <xdr:nvPicPr>
        <xdr:cNvPr id="121" name="Рисунок 120" descr="Барельефная модель &quot;Растительная клетка&quot; Д01 К (1 планшет)"/>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3287498" y="178852645"/>
          <a:ext cx="1076201" cy="1618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906315</xdr:colOff>
      <xdr:row>148</xdr:row>
      <xdr:rowOff>37109</xdr:rowOff>
    </xdr:from>
    <xdr:to>
      <xdr:col>7</xdr:col>
      <xdr:colOff>1768929</xdr:colOff>
      <xdr:row>148</xdr:row>
      <xdr:rowOff>1391947</xdr:rowOff>
    </xdr:to>
    <xdr:pic>
      <xdr:nvPicPr>
        <xdr:cNvPr id="122" name="Рисунок 121" descr="Барельефная модель &quot;Зерновка пшеницы&quot; Д10 К (1 планшет)"/>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3365015" y="180554909"/>
          <a:ext cx="862614" cy="1354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927759</xdr:colOff>
      <xdr:row>149</xdr:row>
      <xdr:rowOff>44392</xdr:rowOff>
    </xdr:from>
    <xdr:to>
      <xdr:col>7</xdr:col>
      <xdr:colOff>1753960</xdr:colOff>
      <xdr:row>149</xdr:row>
      <xdr:rowOff>1349457</xdr:rowOff>
    </xdr:to>
    <xdr:pic>
      <xdr:nvPicPr>
        <xdr:cNvPr id="123" name="Рисунок 122" descr="Барельефная модель &quot;Клеточное строение стебля&quot; Д11 К (1 планшет)"/>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3386459" y="181981417"/>
          <a:ext cx="826201" cy="1305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579354</xdr:colOff>
      <xdr:row>150</xdr:row>
      <xdr:rowOff>148441</xdr:rowOff>
    </xdr:from>
    <xdr:to>
      <xdr:col>7</xdr:col>
      <xdr:colOff>2158215</xdr:colOff>
      <xdr:row>150</xdr:row>
      <xdr:rowOff>1318036</xdr:rowOff>
    </xdr:to>
    <xdr:pic>
      <xdr:nvPicPr>
        <xdr:cNvPr id="124" name="Рисунок 123" descr="Барельефная модель &quot;Клеточное строение корня&quot; Д12 К (1 планшет)"/>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3038054" y="183457066"/>
          <a:ext cx="1578861" cy="1169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444524</xdr:colOff>
      <xdr:row>151</xdr:row>
      <xdr:rowOff>65132</xdr:rowOff>
    </xdr:from>
    <xdr:to>
      <xdr:col>7</xdr:col>
      <xdr:colOff>2300844</xdr:colOff>
      <xdr:row>151</xdr:row>
      <xdr:rowOff>1235816</xdr:rowOff>
    </xdr:to>
    <xdr:pic>
      <xdr:nvPicPr>
        <xdr:cNvPr id="125" name="Рисунок 124" descr="Барельефная модель &quot;Клеточное строение листа&quot; Д13 К (1 планшет)"/>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rot="5400000">
          <a:off x="13246042" y="184602564"/>
          <a:ext cx="1170684" cy="1856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673008</xdr:colOff>
      <xdr:row>154</xdr:row>
      <xdr:rowOff>86591</xdr:rowOff>
    </xdr:from>
    <xdr:to>
      <xdr:col>7</xdr:col>
      <xdr:colOff>2305792</xdr:colOff>
      <xdr:row>154</xdr:row>
      <xdr:rowOff>1090551</xdr:rowOff>
    </xdr:to>
    <xdr:pic>
      <xdr:nvPicPr>
        <xdr:cNvPr id="126" name="Рисунок 125" descr="Барельефная модель &quot;Внутреннее строение  голубя&quot; Х07 К (1 планшет)"/>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13131708" y="187995791"/>
          <a:ext cx="1632784" cy="10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644233</xdr:colOff>
      <xdr:row>155</xdr:row>
      <xdr:rowOff>51333</xdr:rowOff>
    </xdr:from>
    <xdr:to>
      <xdr:col>7</xdr:col>
      <xdr:colOff>2279787</xdr:colOff>
      <xdr:row>155</xdr:row>
      <xdr:rowOff>1088574</xdr:rowOff>
    </xdr:to>
    <xdr:pic>
      <xdr:nvPicPr>
        <xdr:cNvPr id="127" name="Рисунок 126" descr="Барельефная модель &quot;Внутреннее строение жука&quot; Х08 К (1планшет)"/>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rot="5400000">
          <a:off x="13402089" y="188871052"/>
          <a:ext cx="1037241" cy="16355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581396</xdr:colOff>
      <xdr:row>156</xdr:row>
      <xdr:rowOff>82755</xdr:rowOff>
    </xdr:from>
    <xdr:to>
      <xdr:col>7</xdr:col>
      <xdr:colOff>2313214</xdr:colOff>
      <xdr:row>156</xdr:row>
      <xdr:rowOff>1139762</xdr:rowOff>
    </xdr:to>
    <xdr:pic>
      <xdr:nvPicPr>
        <xdr:cNvPr id="128" name="Рисунок 127" descr="Барельефная модель &quot;Внутреннее строение рыбы&quot; Х09 К (1 планшет)"/>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a:off x="13040096" y="190411305"/>
          <a:ext cx="1731818" cy="1057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989510</xdr:colOff>
      <xdr:row>157</xdr:row>
      <xdr:rowOff>65460</xdr:rowOff>
    </xdr:from>
    <xdr:to>
      <xdr:col>7</xdr:col>
      <xdr:colOff>1694708</xdr:colOff>
      <xdr:row>157</xdr:row>
      <xdr:rowOff>1185801</xdr:rowOff>
    </xdr:to>
    <xdr:pic>
      <xdr:nvPicPr>
        <xdr:cNvPr id="129" name="Рисунок 128" descr="Барельефная модель &quot;Внутреннее строение лягушки&quot; Х10 К (1 планшет)"/>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13448210" y="191603685"/>
          <a:ext cx="705198" cy="11203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486514</xdr:colOff>
      <xdr:row>158</xdr:row>
      <xdr:rowOff>61854</xdr:rowOff>
    </xdr:from>
    <xdr:to>
      <xdr:col>7</xdr:col>
      <xdr:colOff>2218576</xdr:colOff>
      <xdr:row>158</xdr:row>
      <xdr:rowOff>1138238</xdr:rowOff>
    </xdr:to>
    <xdr:pic>
      <xdr:nvPicPr>
        <xdr:cNvPr id="130" name="Рисунок 129" descr="Барельефная модель &quot;Внутреннее строение кролика&quot; Х11 К (1 планшет)"/>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rot="5400000">
          <a:off x="13273053" y="192481915"/>
          <a:ext cx="1076384" cy="17320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445325</xdr:colOff>
      <xdr:row>159</xdr:row>
      <xdr:rowOff>47507</xdr:rowOff>
    </xdr:from>
    <xdr:to>
      <xdr:col>7</xdr:col>
      <xdr:colOff>2300844</xdr:colOff>
      <xdr:row>159</xdr:row>
      <xdr:rowOff>1179987</xdr:rowOff>
    </xdr:to>
    <xdr:pic>
      <xdr:nvPicPr>
        <xdr:cNvPr id="131" name="Рисунок 130" descr="Барельефная модель &quot;Внутреннее строение собаки&quot; Х12 К (1 планшет)"/>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12904025" y="194005082"/>
          <a:ext cx="1855519" cy="1132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448928</xdr:colOff>
      <xdr:row>160</xdr:row>
      <xdr:rowOff>28513</xdr:rowOff>
    </xdr:from>
    <xdr:to>
      <xdr:col>7</xdr:col>
      <xdr:colOff>2270597</xdr:colOff>
      <xdr:row>160</xdr:row>
      <xdr:rowOff>1175162</xdr:rowOff>
    </xdr:to>
    <xdr:pic>
      <xdr:nvPicPr>
        <xdr:cNvPr id="132" name="Рисунок 131" descr="Барельефная модель &quot;Археоптерикс&quot;  Х13 К (1 планшет, 42х66 см)"/>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rot="5400000">
          <a:off x="13245138" y="194858253"/>
          <a:ext cx="1146649" cy="1821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371104</xdr:colOff>
      <xdr:row>161</xdr:row>
      <xdr:rowOff>3692</xdr:rowOff>
    </xdr:from>
    <xdr:to>
      <xdr:col>7</xdr:col>
      <xdr:colOff>2294288</xdr:colOff>
      <xdr:row>161</xdr:row>
      <xdr:rowOff>1185183</xdr:rowOff>
    </xdr:to>
    <xdr:pic>
      <xdr:nvPicPr>
        <xdr:cNvPr id="133" name="Рисунок 132" descr="Барельефная модель &quot;Внутреннее строение гидры&quot; Х18 К (1 планшет)"/>
        <xdr:cNvPicPr>
          <a:picLocks noChangeAspect="1" noChangeArrowheads="1"/>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12829804" y="196380617"/>
          <a:ext cx="1923184" cy="1181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395844</xdr:colOff>
      <xdr:row>162</xdr:row>
      <xdr:rowOff>50543</xdr:rowOff>
    </xdr:from>
    <xdr:to>
      <xdr:col>7</xdr:col>
      <xdr:colOff>2195328</xdr:colOff>
      <xdr:row>162</xdr:row>
      <xdr:rowOff>1130877</xdr:rowOff>
    </xdr:to>
    <xdr:pic>
      <xdr:nvPicPr>
        <xdr:cNvPr id="134" name="Рисунок 133" descr="Барельефная модель &quot;Внутреннее строение брюхоногого моллюска&quot; Х19 К (1 планшет)"/>
        <xdr:cNvPicPr>
          <a:picLocks noChangeAspect="1" noChangeArrowheads="1"/>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a:fillRect/>
        </a:stretch>
      </xdr:blipFill>
      <xdr:spPr bwMode="auto">
        <a:xfrm>
          <a:off x="12854544" y="197637143"/>
          <a:ext cx="1799484" cy="1080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388237</xdr:colOff>
      <xdr:row>163</xdr:row>
      <xdr:rowOff>36032</xdr:rowOff>
    </xdr:from>
    <xdr:to>
      <xdr:col>7</xdr:col>
      <xdr:colOff>2115293</xdr:colOff>
      <xdr:row>163</xdr:row>
      <xdr:rowOff>1114487</xdr:rowOff>
    </xdr:to>
    <xdr:pic>
      <xdr:nvPicPr>
        <xdr:cNvPr id="135" name="Рисунок 134" descr="Барельефная модель &quot;Внутреннее строение ящерицы&quot; Х21 К (1 планшет)"/>
        <xdr:cNvPicPr>
          <a:picLocks noChangeAspect="1" noChangeArrowheads="1"/>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a:stretch>
          <a:fillRect/>
        </a:stretch>
      </xdr:blipFill>
      <xdr:spPr bwMode="auto">
        <a:xfrm rot="5400000">
          <a:off x="13171237" y="198508007"/>
          <a:ext cx="1078455" cy="1727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569027</xdr:colOff>
      <xdr:row>164</xdr:row>
      <xdr:rowOff>84463</xdr:rowOff>
    </xdr:from>
    <xdr:to>
      <xdr:col>7</xdr:col>
      <xdr:colOff>1917371</xdr:colOff>
      <xdr:row>164</xdr:row>
      <xdr:rowOff>1140136</xdr:rowOff>
    </xdr:to>
    <xdr:pic>
      <xdr:nvPicPr>
        <xdr:cNvPr id="136" name="Рисунок 135" descr="Х22 Развитие зародышей позвоночных (2 планшета, 42х66см )"/>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bwMode="auto">
        <a:xfrm>
          <a:off x="13027727" y="200090413"/>
          <a:ext cx="1348344" cy="1055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503207</xdr:colOff>
      <xdr:row>165</xdr:row>
      <xdr:rowOff>53670</xdr:rowOff>
    </xdr:from>
    <xdr:to>
      <xdr:col>7</xdr:col>
      <xdr:colOff>2201885</xdr:colOff>
      <xdr:row>165</xdr:row>
      <xdr:rowOff>1096488</xdr:rowOff>
    </xdr:to>
    <xdr:pic>
      <xdr:nvPicPr>
        <xdr:cNvPr id="137" name="Рисунок 136" descr="Барельефная модель &quot;Желудок жвачного животного&quot; Х23 К (1 планшет)"/>
        <xdr:cNvPicPr>
          <a:picLocks noChangeAspect="1" noChangeArrowheads="1"/>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12961907" y="201269295"/>
          <a:ext cx="1698678" cy="1042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532842</xdr:colOff>
      <xdr:row>168</xdr:row>
      <xdr:rowOff>74221</xdr:rowOff>
    </xdr:from>
    <xdr:to>
      <xdr:col>7</xdr:col>
      <xdr:colOff>1833005</xdr:colOff>
      <xdr:row>168</xdr:row>
      <xdr:rowOff>1450398</xdr:rowOff>
    </xdr:to>
    <xdr:pic>
      <xdr:nvPicPr>
        <xdr:cNvPr id="138" name="Рисунок 137" descr="Пчелка-У, мини-экспресслаборатория, универсальная, 9 показателей. "/>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12991542" y="203309146"/>
          <a:ext cx="1300163" cy="13761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309252</xdr:colOff>
      <xdr:row>169</xdr:row>
      <xdr:rowOff>80371</xdr:rowOff>
    </xdr:from>
    <xdr:to>
      <xdr:col>7</xdr:col>
      <xdr:colOff>2166627</xdr:colOff>
      <xdr:row>169</xdr:row>
      <xdr:rowOff>1258907</xdr:rowOff>
    </xdr:to>
    <xdr:pic>
      <xdr:nvPicPr>
        <xdr:cNvPr id="139" name="Рисунок 138" descr="Папка гербарная"/>
        <xdr:cNvPicPr>
          <a:picLocks noChangeAspect="1" noChangeArrowheads="1"/>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a:fillRect/>
        </a:stretch>
      </xdr:blipFill>
      <xdr:spPr bwMode="auto">
        <a:xfrm>
          <a:off x="12767952" y="204934546"/>
          <a:ext cx="1857375" cy="1178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170</xdr:row>
      <xdr:rowOff>0</xdr:rowOff>
    </xdr:from>
    <xdr:to>
      <xdr:col>7</xdr:col>
      <xdr:colOff>304800</xdr:colOff>
      <xdr:row>170</xdr:row>
      <xdr:rowOff>304800</xdr:rowOff>
    </xdr:to>
    <xdr:sp macro="" textlink="">
      <xdr:nvSpPr>
        <xdr:cNvPr id="140" name="AutoShape 45" descr="Пресс для гербария"/>
        <xdr:cNvSpPr>
          <a:spLocks noChangeAspect="1" noChangeArrowheads="1"/>
        </xdr:cNvSpPr>
      </xdr:nvSpPr>
      <xdr:spPr bwMode="auto">
        <a:xfrm>
          <a:off x="12458700" y="20632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170</xdr:row>
      <xdr:rowOff>0</xdr:rowOff>
    </xdr:from>
    <xdr:to>
      <xdr:col>7</xdr:col>
      <xdr:colOff>304800</xdr:colOff>
      <xdr:row>170</xdr:row>
      <xdr:rowOff>304800</xdr:rowOff>
    </xdr:to>
    <xdr:sp macro="" textlink="">
      <xdr:nvSpPr>
        <xdr:cNvPr id="141" name="AutoShape 46" descr="Пресс для гербария"/>
        <xdr:cNvSpPr>
          <a:spLocks noChangeAspect="1" noChangeArrowheads="1"/>
        </xdr:cNvSpPr>
      </xdr:nvSpPr>
      <xdr:spPr bwMode="auto">
        <a:xfrm>
          <a:off x="12458700" y="20632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170</xdr:row>
      <xdr:rowOff>0</xdr:rowOff>
    </xdr:from>
    <xdr:to>
      <xdr:col>7</xdr:col>
      <xdr:colOff>304800</xdr:colOff>
      <xdr:row>170</xdr:row>
      <xdr:rowOff>304800</xdr:rowOff>
    </xdr:to>
    <xdr:sp macro="" textlink="">
      <xdr:nvSpPr>
        <xdr:cNvPr id="142" name="AutoShape 47" descr="Пресс для гербария"/>
        <xdr:cNvSpPr>
          <a:spLocks noChangeAspect="1" noChangeArrowheads="1"/>
        </xdr:cNvSpPr>
      </xdr:nvSpPr>
      <xdr:spPr bwMode="auto">
        <a:xfrm>
          <a:off x="12458700" y="20632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0</xdr:colOff>
      <xdr:row>170</xdr:row>
      <xdr:rowOff>0</xdr:rowOff>
    </xdr:from>
    <xdr:to>
      <xdr:col>8</xdr:col>
      <xdr:colOff>304800</xdr:colOff>
      <xdr:row>170</xdr:row>
      <xdr:rowOff>304800</xdr:rowOff>
    </xdr:to>
    <xdr:sp macro="" textlink="">
      <xdr:nvSpPr>
        <xdr:cNvPr id="143" name="AutoShape 48" descr="Пресс для гербария"/>
        <xdr:cNvSpPr>
          <a:spLocks noChangeAspect="1" noChangeArrowheads="1"/>
        </xdr:cNvSpPr>
      </xdr:nvSpPr>
      <xdr:spPr bwMode="auto">
        <a:xfrm>
          <a:off x="20478750" y="20632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371104</xdr:colOff>
      <xdr:row>170</xdr:row>
      <xdr:rowOff>86591</xdr:rowOff>
    </xdr:from>
    <xdr:to>
      <xdr:col>7</xdr:col>
      <xdr:colOff>2142538</xdr:colOff>
      <xdr:row>170</xdr:row>
      <xdr:rowOff>1424668</xdr:rowOff>
    </xdr:to>
    <xdr:pic>
      <xdr:nvPicPr>
        <xdr:cNvPr id="144" name="Рисунок 143" descr="Пресс гербарный"/>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12829804" y="206407616"/>
          <a:ext cx="1771434" cy="1338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478293</xdr:colOff>
      <xdr:row>171</xdr:row>
      <xdr:rowOff>49480</xdr:rowOff>
    </xdr:from>
    <xdr:to>
      <xdr:col>7</xdr:col>
      <xdr:colOff>2152402</xdr:colOff>
      <xdr:row>171</xdr:row>
      <xdr:rowOff>1299024</xdr:rowOff>
    </xdr:to>
    <xdr:pic>
      <xdr:nvPicPr>
        <xdr:cNvPr id="145" name="Рисунок 144" descr="Портреты  биологов (26 шт., ф А3)"/>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12936993" y="207846880"/>
          <a:ext cx="1674109" cy="1249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581397</xdr:colOff>
      <xdr:row>184</xdr:row>
      <xdr:rowOff>154354</xdr:rowOff>
    </xdr:from>
    <xdr:to>
      <xdr:col>7</xdr:col>
      <xdr:colOff>2383725</xdr:colOff>
      <xdr:row>184</xdr:row>
      <xdr:rowOff>1349456</xdr:rowOff>
    </xdr:to>
    <xdr:pic>
      <xdr:nvPicPr>
        <xdr:cNvPr id="146" name="Рисунок 145" descr="Набор ершей для мытья посуды"/>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rcRect/>
        <a:stretch>
          <a:fillRect/>
        </a:stretch>
      </xdr:blipFill>
      <xdr:spPr bwMode="auto">
        <a:xfrm>
          <a:off x="13040097" y="224639554"/>
          <a:ext cx="1802328" cy="1195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272143</xdr:colOff>
      <xdr:row>7</xdr:row>
      <xdr:rowOff>136072</xdr:rowOff>
    </xdr:from>
    <xdr:to>
      <xdr:col>7</xdr:col>
      <xdr:colOff>1793669</xdr:colOff>
      <xdr:row>7</xdr:row>
      <xdr:rowOff>1812856</xdr:rowOff>
    </xdr:to>
    <xdr:pic>
      <xdr:nvPicPr>
        <xdr:cNvPr id="147" name="Рисунок 146"/>
        <xdr:cNvPicPr>
          <a:picLocks noChangeAspect="1"/>
        </xdr:cNvPicPr>
      </xdr:nvPicPr>
      <xdr:blipFill>
        <a:blip xmlns:r="http://schemas.openxmlformats.org/officeDocument/2006/relationships" r:embed="rId142"/>
        <a:stretch>
          <a:fillRect/>
        </a:stretch>
      </xdr:blipFill>
      <xdr:spPr>
        <a:xfrm>
          <a:off x="12730843" y="1945822"/>
          <a:ext cx="1521526" cy="1676784"/>
        </a:xfrm>
        <a:prstGeom prst="rect">
          <a:avLst/>
        </a:prstGeom>
      </xdr:spPr>
    </xdr:pic>
    <xdr:clientData/>
  </xdr:twoCellAnchor>
  <xdr:twoCellAnchor editAs="oneCell">
    <xdr:from>
      <xdr:col>7</xdr:col>
      <xdr:colOff>408214</xdr:colOff>
      <xdr:row>9</xdr:row>
      <xdr:rowOff>12370</xdr:rowOff>
    </xdr:from>
    <xdr:to>
      <xdr:col>7</xdr:col>
      <xdr:colOff>1595747</xdr:colOff>
      <xdr:row>9</xdr:row>
      <xdr:rowOff>1300319</xdr:rowOff>
    </xdr:to>
    <xdr:pic>
      <xdr:nvPicPr>
        <xdr:cNvPr id="148" name="Рисунок 147"/>
        <xdr:cNvPicPr>
          <a:picLocks noChangeAspect="1"/>
        </xdr:cNvPicPr>
      </xdr:nvPicPr>
      <xdr:blipFill>
        <a:blip xmlns:r="http://schemas.openxmlformats.org/officeDocument/2006/relationships" r:embed="rId143"/>
        <a:stretch>
          <a:fillRect/>
        </a:stretch>
      </xdr:blipFill>
      <xdr:spPr>
        <a:xfrm>
          <a:off x="12866914" y="4555795"/>
          <a:ext cx="1187533" cy="1287949"/>
        </a:xfrm>
        <a:prstGeom prst="rect">
          <a:avLst/>
        </a:prstGeom>
      </xdr:spPr>
    </xdr:pic>
    <xdr:clientData/>
  </xdr:twoCellAnchor>
  <xdr:twoCellAnchor editAs="oneCell">
    <xdr:from>
      <xdr:col>7</xdr:col>
      <xdr:colOff>618507</xdr:colOff>
      <xdr:row>10</xdr:row>
      <xdr:rowOff>24741</xdr:rowOff>
    </xdr:from>
    <xdr:to>
      <xdr:col>7</xdr:col>
      <xdr:colOff>1620487</xdr:colOff>
      <xdr:row>10</xdr:row>
      <xdr:rowOff>1128965</xdr:rowOff>
    </xdr:to>
    <xdr:pic>
      <xdr:nvPicPr>
        <xdr:cNvPr id="149" name="Рисунок 148"/>
        <xdr:cNvPicPr>
          <a:picLocks noChangeAspect="1"/>
        </xdr:cNvPicPr>
      </xdr:nvPicPr>
      <xdr:blipFill>
        <a:blip xmlns:r="http://schemas.openxmlformats.org/officeDocument/2006/relationships" r:embed="rId142"/>
        <a:stretch>
          <a:fillRect/>
        </a:stretch>
      </xdr:blipFill>
      <xdr:spPr>
        <a:xfrm>
          <a:off x="13077207" y="5987391"/>
          <a:ext cx="1001980" cy="1104224"/>
        </a:xfrm>
        <a:prstGeom prst="rect">
          <a:avLst/>
        </a:prstGeom>
      </xdr:spPr>
    </xdr:pic>
    <xdr:clientData/>
  </xdr:twoCellAnchor>
  <xdr:twoCellAnchor editAs="oneCell">
    <xdr:from>
      <xdr:col>7</xdr:col>
      <xdr:colOff>531916</xdr:colOff>
      <xdr:row>174</xdr:row>
      <xdr:rowOff>12369</xdr:rowOff>
    </xdr:from>
    <xdr:to>
      <xdr:col>7</xdr:col>
      <xdr:colOff>1756559</xdr:colOff>
      <xdr:row>174</xdr:row>
      <xdr:rowOff>1239374</xdr:rowOff>
    </xdr:to>
    <xdr:pic>
      <xdr:nvPicPr>
        <xdr:cNvPr id="150" name="Рисунок 149" descr="Стол лабораторный"/>
        <xdr:cNvPicPr>
          <a:picLocks noChangeAspect="1" noChangeArrowheads="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12990616" y="209952894"/>
          <a:ext cx="1224643" cy="1227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544285</xdr:colOff>
      <xdr:row>175</xdr:row>
      <xdr:rowOff>210292</xdr:rowOff>
    </xdr:from>
    <xdr:to>
      <xdr:col>7</xdr:col>
      <xdr:colOff>2044031</xdr:colOff>
      <xdr:row>175</xdr:row>
      <xdr:rowOff>1216219</xdr:rowOff>
    </xdr:to>
    <xdr:pic>
      <xdr:nvPicPr>
        <xdr:cNvPr id="151" name="Рисунок 150"/>
        <xdr:cNvPicPr>
          <a:picLocks noChangeAspect="1"/>
        </xdr:cNvPicPr>
      </xdr:nvPicPr>
      <xdr:blipFill>
        <a:blip xmlns:r="http://schemas.openxmlformats.org/officeDocument/2006/relationships" r:embed="rId145"/>
        <a:stretch>
          <a:fillRect/>
        </a:stretch>
      </xdr:blipFill>
      <xdr:spPr>
        <a:xfrm>
          <a:off x="13002985" y="211712917"/>
          <a:ext cx="1499746" cy="1005927"/>
        </a:xfrm>
        <a:prstGeom prst="rect">
          <a:avLst/>
        </a:prstGeom>
      </xdr:spPr>
    </xdr:pic>
    <xdr:clientData/>
  </xdr:twoCellAnchor>
  <xdr:twoCellAnchor editAs="oneCell">
    <xdr:from>
      <xdr:col>7</xdr:col>
      <xdr:colOff>581395</xdr:colOff>
      <xdr:row>176</xdr:row>
      <xdr:rowOff>61851</xdr:rowOff>
    </xdr:from>
    <xdr:to>
      <xdr:col>7</xdr:col>
      <xdr:colOff>1818408</xdr:colOff>
      <xdr:row>176</xdr:row>
      <xdr:rowOff>1408260</xdr:rowOff>
    </xdr:to>
    <xdr:pic>
      <xdr:nvPicPr>
        <xdr:cNvPr id="152" name="Рисунок 151"/>
        <xdr:cNvPicPr>
          <a:picLocks noChangeAspect="1"/>
        </xdr:cNvPicPr>
      </xdr:nvPicPr>
      <xdr:blipFill>
        <a:blip xmlns:r="http://schemas.openxmlformats.org/officeDocument/2006/relationships" r:embed="rId146"/>
        <a:stretch>
          <a:fillRect/>
        </a:stretch>
      </xdr:blipFill>
      <xdr:spPr>
        <a:xfrm>
          <a:off x="13040095" y="213126576"/>
          <a:ext cx="1237013" cy="1346409"/>
        </a:xfrm>
        <a:prstGeom prst="rect">
          <a:avLst/>
        </a:prstGeom>
      </xdr:spPr>
    </xdr:pic>
    <xdr:clientData/>
  </xdr:twoCellAnchor>
  <xdr:twoCellAnchor editAs="oneCell">
    <xdr:from>
      <xdr:col>7</xdr:col>
      <xdr:colOff>692727</xdr:colOff>
      <xdr:row>177</xdr:row>
      <xdr:rowOff>0</xdr:rowOff>
    </xdr:from>
    <xdr:to>
      <xdr:col>7</xdr:col>
      <xdr:colOff>1729137</xdr:colOff>
      <xdr:row>177</xdr:row>
      <xdr:rowOff>1121761</xdr:rowOff>
    </xdr:to>
    <xdr:pic>
      <xdr:nvPicPr>
        <xdr:cNvPr id="153" name="Рисунок 152"/>
        <xdr:cNvPicPr>
          <a:picLocks noChangeAspect="1"/>
        </xdr:cNvPicPr>
      </xdr:nvPicPr>
      <xdr:blipFill>
        <a:blip xmlns:r="http://schemas.openxmlformats.org/officeDocument/2006/relationships" r:embed="rId147"/>
        <a:stretch>
          <a:fillRect/>
        </a:stretch>
      </xdr:blipFill>
      <xdr:spPr>
        <a:xfrm>
          <a:off x="13151427" y="214626825"/>
          <a:ext cx="1036410" cy="1121761"/>
        </a:xfrm>
        <a:prstGeom prst="rect">
          <a:avLst/>
        </a:prstGeom>
      </xdr:spPr>
    </xdr:pic>
    <xdr:clientData/>
  </xdr:twoCellAnchor>
  <xdr:twoCellAnchor editAs="oneCell">
    <xdr:from>
      <xdr:col>7</xdr:col>
      <xdr:colOff>754578</xdr:colOff>
      <xdr:row>178</xdr:row>
      <xdr:rowOff>37110</xdr:rowOff>
    </xdr:from>
    <xdr:to>
      <xdr:col>7</xdr:col>
      <xdr:colOff>2053441</xdr:colOff>
      <xdr:row>178</xdr:row>
      <xdr:rowOff>1446986</xdr:rowOff>
    </xdr:to>
    <xdr:pic>
      <xdr:nvPicPr>
        <xdr:cNvPr id="154" name="Рисунок 153"/>
        <xdr:cNvPicPr>
          <a:picLocks noChangeAspect="1"/>
        </xdr:cNvPicPr>
      </xdr:nvPicPr>
      <xdr:blipFill>
        <a:blip xmlns:r="http://schemas.openxmlformats.org/officeDocument/2006/relationships" r:embed="rId148"/>
        <a:stretch>
          <a:fillRect/>
        </a:stretch>
      </xdr:blipFill>
      <xdr:spPr>
        <a:xfrm>
          <a:off x="13213278" y="216226035"/>
          <a:ext cx="1298863" cy="1409876"/>
        </a:xfrm>
        <a:prstGeom prst="rect">
          <a:avLst/>
        </a:prstGeom>
      </xdr:spPr>
    </xdr:pic>
    <xdr:clientData/>
  </xdr:twoCellAnchor>
  <xdr:twoCellAnchor editAs="oneCell">
    <xdr:from>
      <xdr:col>7</xdr:col>
      <xdr:colOff>754578</xdr:colOff>
      <xdr:row>179</xdr:row>
      <xdr:rowOff>37109</xdr:rowOff>
    </xdr:from>
    <xdr:to>
      <xdr:col>7</xdr:col>
      <xdr:colOff>2127662</xdr:colOff>
      <xdr:row>179</xdr:row>
      <xdr:rowOff>1535898</xdr:rowOff>
    </xdr:to>
    <xdr:pic>
      <xdr:nvPicPr>
        <xdr:cNvPr id="155" name="Рисунок 154"/>
        <xdr:cNvPicPr>
          <a:picLocks noChangeAspect="1"/>
        </xdr:cNvPicPr>
      </xdr:nvPicPr>
      <xdr:blipFill>
        <a:blip xmlns:r="http://schemas.openxmlformats.org/officeDocument/2006/relationships" r:embed="rId149"/>
        <a:stretch>
          <a:fillRect/>
        </a:stretch>
      </xdr:blipFill>
      <xdr:spPr>
        <a:xfrm>
          <a:off x="13213278" y="217788134"/>
          <a:ext cx="1373084" cy="1498789"/>
        </a:xfrm>
        <a:prstGeom prst="rect">
          <a:avLst/>
        </a:prstGeom>
      </xdr:spPr>
    </xdr:pic>
    <xdr:clientData/>
  </xdr:twoCellAnchor>
  <xdr:twoCellAnchor editAs="oneCell">
    <xdr:from>
      <xdr:col>7</xdr:col>
      <xdr:colOff>841169</xdr:colOff>
      <xdr:row>180</xdr:row>
      <xdr:rowOff>24740</xdr:rowOff>
    </xdr:from>
    <xdr:to>
      <xdr:col>7</xdr:col>
      <xdr:colOff>2212888</xdr:colOff>
      <xdr:row>180</xdr:row>
      <xdr:rowOff>1524486</xdr:rowOff>
    </xdr:to>
    <xdr:pic>
      <xdr:nvPicPr>
        <xdr:cNvPr id="156" name="Рисунок 155"/>
        <xdr:cNvPicPr>
          <a:picLocks noChangeAspect="1"/>
        </xdr:cNvPicPr>
      </xdr:nvPicPr>
      <xdr:blipFill>
        <a:blip xmlns:r="http://schemas.openxmlformats.org/officeDocument/2006/relationships" r:embed="rId150"/>
        <a:stretch>
          <a:fillRect/>
        </a:stretch>
      </xdr:blipFill>
      <xdr:spPr>
        <a:xfrm>
          <a:off x="13299869" y="219337865"/>
          <a:ext cx="1371719" cy="1499746"/>
        </a:xfrm>
        <a:prstGeom prst="rect">
          <a:avLst/>
        </a:prstGeom>
      </xdr:spPr>
    </xdr:pic>
    <xdr:clientData/>
  </xdr:twoCellAnchor>
  <xdr:twoCellAnchor editAs="oneCell">
    <xdr:from>
      <xdr:col>7</xdr:col>
      <xdr:colOff>853539</xdr:colOff>
      <xdr:row>181</xdr:row>
      <xdr:rowOff>98961</xdr:rowOff>
    </xdr:from>
    <xdr:to>
      <xdr:col>7</xdr:col>
      <xdr:colOff>2041071</xdr:colOff>
      <xdr:row>181</xdr:row>
      <xdr:rowOff>1397557</xdr:rowOff>
    </xdr:to>
    <xdr:pic>
      <xdr:nvPicPr>
        <xdr:cNvPr id="157" name="Рисунок 156"/>
        <xdr:cNvPicPr>
          <a:picLocks noChangeAspect="1"/>
        </xdr:cNvPicPr>
      </xdr:nvPicPr>
      <xdr:blipFill>
        <a:blip xmlns:r="http://schemas.openxmlformats.org/officeDocument/2006/relationships" r:embed="rId151"/>
        <a:stretch>
          <a:fillRect/>
        </a:stretch>
      </xdr:blipFill>
      <xdr:spPr>
        <a:xfrm>
          <a:off x="13312239" y="220974186"/>
          <a:ext cx="1187532" cy="1298596"/>
        </a:xfrm>
        <a:prstGeom prst="rect">
          <a:avLst/>
        </a:prstGeom>
      </xdr:spPr>
    </xdr:pic>
    <xdr:clientData/>
  </xdr:twoCellAnchor>
  <xdr:twoCellAnchor editAs="oneCell">
    <xdr:from>
      <xdr:col>7</xdr:col>
      <xdr:colOff>816429</xdr:colOff>
      <xdr:row>182</xdr:row>
      <xdr:rowOff>49480</xdr:rowOff>
    </xdr:from>
    <xdr:to>
      <xdr:col>7</xdr:col>
      <xdr:colOff>2041071</xdr:colOff>
      <xdr:row>182</xdr:row>
      <xdr:rowOff>1389967</xdr:rowOff>
    </xdr:to>
    <xdr:pic>
      <xdr:nvPicPr>
        <xdr:cNvPr id="158" name="Рисунок 157"/>
        <xdr:cNvPicPr>
          <a:picLocks noChangeAspect="1"/>
        </xdr:cNvPicPr>
      </xdr:nvPicPr>
      <xdr:blipFill>
        <a:blip xmlns:r="http://schemas.openxmlformats.org/officeDocument/2006/relationships" r:embed="rId152"/>
        <a:stretch>
          <a:fillRect/>
        </a:stretch>
      </xdr:blipFill>
      <xdr:spPr>
        <a:xfrm>
          <a:off x="13275129" y="222486805"/>
          <a:ext cx="1224642" cy="134048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0</xdr:colOff>
      <xdr:row>22</xdr:row>
      <xdr:rowOff>0</xdr:rowOff>
    </xdr:from>
    <xdr:to>
      <xdr:col>7</xdr:col>
      <xdr:colOff>304800</xdr:colOff>
      <xdr:row>22</xdr:row>
      <xdr:rowOff>304800</xdr:rowOff>
    </xdr:to>
    <xdr:sp macro="" textlink="">
      <xdr:nvSpPr>
        <xdr:cNvPr id="2" name="AutoShape 1" descr="Механический тонометр профессиональный Microlife BP AG1-20 манжета 22-32 см + стетоскоп  #1"/>
        <xdr:cNvSpPr>
          <a:spLocks noChangeAspect="1" noChangeArrowheads="1"/>
        </xdr:cNvSpPr>
      </xdr:nvSpPr>
      <xdr:spPr bwMode="auto">
        <a:xfrm>
          <a:off x="14468475" y="27927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22</xdr:row>
      <xdr:rowOff>0</xdr:rowOff>
    </xdr:from>
    <xdr:to>
      <xdr:col>7</xdr:col>
      <xdr:colOff>304800</xdr:colOff>
      <xdr:row>22</xdr:row>
      <xdr:rowOff>304800</xdr:rowOff>
    </xdr:to>
    <xdr:sp macro="" textlink="">
      <xdr:nvSpPr>
        <xdr:cNvPr id="3" name="AutoShape 3" descr="Механический тонометр профессиональный Microlife BP AG1-20 манжета 22-32 см + стетоскоп  #1"/>
        <xdr:cNvSpPr>
          <a:spLocks noChangeAspect="1" noChangeArrowheads="1"/>
        </xdr:cNvSpPr>
      </xdr:nvSpPr>
      <xdr:spPr bwMode="auto">
        <a:xfrm>
          <a:off x="14468475" y="27927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577921</xdr:colOff>
      <xdr:row>22</xdr:row>
      <xdr:rowOff>267556</xdr:rowOff>
    </xdr:from>
    <xdr:to>
      <xdr:col>7</xdr:col>
      <xdr:colOff>1596041</xdr:colOff>
      <xdr:row>22</xdr:row>
      <xdr:rowOff>1285676</xdr:rowOff>
    </xdr:to>
    <xdr:pic>
      <xdr:nvPicPr>
        <xdr:cNvPr id="4" name="Рисунок 3"/>
        <xdr:cNvPicPr>
          <a:picLocks noChangeAspect="1"/>
        </xdr:cNvPicPr>
      </xdr:nvPicPr>
      <xdr:blipFill>
        <a:blip xmlns:r="http://schemas.openxmlformats.org/officeDocument/2006/relationships" r:embed="rId1"/>
        <a:stretch>
          <a:fillRect/>
        </a:stretch>
      </xdr:blipFill>
      <xdr:spPr>
        <a:xfrm>
          <a:off x="15046396" y="28194856"/>
          <a:ext cx="1018120" cy="1018120"/>
        </a:xfrm>
        <a:prstGeom prst="rect">
          <a:avLst/>
        </a:prstGeom>
      </xdr:spPr>
    </xdr:pic>
    <xdr:clientData/>
  </xdr:twoCellAnchor>
  <xdr:twoCellAnchor editAs="oneCell">
    <xdr:from>
      <xdr:col>7</xdr:col>
      <xdr:colOff>652838</xdr:colOff>
      <xdr:row>21</xdr:row>
      <xdr:rowOff>149831</xdr:rowOff>
    </xdr:from>
    <xdr:to>
      <xdr:col>7</xdr:col>
      <xdr:colOff>1670025</xdr:colOff>
      <xdr:row>21</xdr:row>
      <xdr:rowOff>1167018</xdr:rowOff>
    </xdr:to>
    <xdr:pic>
      <xdr:nvPicPr>
        <xdr:cNvPr id="5" name="Рисунок 4"/>
        <xdr:cNvPicPr>
          <a:picLocks noChangeAspect="1"/>
        </xdr:cNvPicPr>
      </xdr:nvPicPr>
      <xdr:blipFill>
        <a:blip xmlns:r="http://schemas.openxmlformats.org/officeDocument/2006/relationships" r:embed="rId2"/>
        <a:stretch>
          <a:fillRect/>
        </a:stretch>
      </xdr:blipFill>
      <xdr:spPr>
        <a:xfrm>
          <a:off x="15121313" y="26743631"/>
          <a:ext cx="1017187" cy="1017187"/>
        </a:xfrm>
        <a:prstGeom prst="rect">
          <a:avLst/>
        </a:prstGeom>
      </xdr:spPr>
    </xdr:pic>
    <xdr:clientData/>
  </xdr:twoCellAnchor>
  <xdr:twoCellAnchor editAs="oneCell">
    <xdr:from>
      <xdr:col>7</xdr:col>
      <xdr:colOff>524410</xdr:colOff>
      <xdr:row>23</xdr:row>
      <xdr:rowOff>160533</xdr:rowOff>
    </xdr:from>
    <xdr:to>
      <xdr:col>7</xdr:col>
      <xdr:colOff>1469372</xdr:colOff>
      <xdr:row>23</xdr:row>
      <xdr:rowOff>1026240</xdr:rowOff>
    </xdr:to>
    <xdr:pic>
      <xdr:nvPicPr>
        <xdr:cNvPr id="6" name="Рисунок 5"/>
        <xdr:cNvPicPr>
          <a:picLocks noChangeAspect="1"/>
        </xdr:cNvPicPr>
      </xdr:nvPicPr>
      <xdr:blipFill>
        <a:blip xmlns:r="http://schemas.openxmlformats.org/officeDocument/2006/relationships" r:embed="rId3"/>
        <a:stretch>
          <a:fillRect/>
        </a:stretch>
      </xdr:blipFill>
      <xdr:spPr>
        <a:xfrm>
          <a:off x="14992885" y="29888058"/>
          <a:ext cx="944962" cy="865707"/>
        </a:xfrm>
        <a:prstGeom prst="rect">
          <a:avLst/>
        </a:prstGeom>
      </xdr:spPr>
    </xdr:pic>
    <xdr:clientData/>
  </xdr:twoCellAnchor>
  <xdr:twoCellAnchor editAs="oneCell">
    <xdr:from>
      <xdr:col>7</xdr:col>
      <xdr:colOff>0</xdr:colOff>
      <xdr:row>24</xdr:row>
      <xdr:rowOff>0</xdr:rowOff>
    </xdr:from>
    <xdr:to>
      <xdr:col>7</xdr:col>
      <xdr:colOff>304800</xdr:colOff>
      <xdr:row>24</xdr:row>
      <xdr:rowOff>304800</xdr:rowOff>
    </xdr:to>
    <xdr:sp macro="" textlink="">
      <xdr:nvSpPr>
        <xdr:cNvPr id="7" name="AutoShape 4" descr="Молоток неврологический #2"/>
        <xdr:cNvSpPr>
          <a:spLocks noChangeAspect="1" noChangeArrowheads="1"/>
        </xdr:cNvSpPr>
      </xdr:nvSpPr>
      <xdr:spPr bwMode="auto">
        <a:xfrm>
          <a:off x="14468475" y="31251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706347</xdr:colOff>
      <xdr:row>24</xdr:row>
      <xdr:rowOff>96321</xdr:rowOff>
    </xdr:from>
    <xdr:to>
      <xdr:col>7</xdr:col>
      <xdr:colOff>1765871</xdr:colOff>
      <xdr:row>24</xdr:row>
      <xdr:rowOff>1155845</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15174822" y="31347846"/>
          <a:ext cx="1059524" cy="1059524"/>
        </a:xfrm>
        <a:prstGeom prst="rect">
          <a:avLst/>
        </a:prstGeom>
      </xdr:spPr>
    </xdr:pic>
    <xdr:clientData/>
  </xdr:twoCellAnchor>
  <xdr:twoCellAnchor editAs="oneCell">
    <xdr:from>
      <xdr:col>7</xdr:col>
      <xdr:colOff>856180</xdr:colOff>
      <xdr:row>25</xdr:row>
      <xdr:rowOff>171235</xdr:rowOff>
    </xdr:from>
    <xdr:to>
      <xdr:col>7</xdr:col>
      <xdr:colOff>1612150</xdr:colOff>
      <xdr:row>25</xdr:row>
      <xdr:rowOff>921108</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15324655" y="32651485"/>
          <a:ext cx="755970" cy="749873"/>
        </a:xfrm>
        <a:prstGeom prst="rect">
          <a:avLst/>
        </a:prstGeom>
      </xdr:spPr>
    </xdr:pic>
    <xdr:clientData/>
  </xdr:twoCellAnchor>
  <xdr:twoCellAnchor editAs="oneCell">
    <xdr:from>
      <xdr:col>7</xdr:col>
      <xdr:colOff>1059523</xdr:colOff>
      <xdr:row>26</xdr:row>
      <xdr:rowOff>117725</xdr:rowOff>
    </xdr:from>
    <xdr:to>
      <xdr:col>7</xdr:col>
      <xdr:colOff>1614307</xdr:colOff>
      <xdr:row>26</xdr:row>
      <xdr:rowOff>672509</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15527998" y="33712400"/>
          <a:ext cx="554784" cy="554784"/>
        </a:xfrm>
        <a:prstGeom prst="rect">
          <a:avLst/>
        </a:prstGeom>
      </xdr:spPr>
    </xdr:pic>
    <xdr:clientData/>
  </xdr:twoCellAnchor>
  <xdr:twoCellAnchor editAs="oneCell">
    <xdr:from>
      <xdr:col>7</xdr:col>
      <xdr:colOff>374578</xdr:colOff>
      <xdr:row>27</xdr:row>
      <xdr:rowOff>85618</xdr:rowOff>
    </xdr:from>
    <xdr:to>
      <xdr:col>7</xdr:col>
      <xdr:colOff>1327078</xdr:colOff>
      <xdr:row>27</xdr:row>
      <xdr:rowOff>1317516</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14843053" y="34623268"/>
          <a:ext cx="952500" cy="1231898"/>
        </a:xfrm>
        <a:prstGeom prst="rect">
          <a:avLst/>
        </a:prstGeom>
      </xdr:spPr>
    </xdr:pic>
    <xdr:clientData/>
  </xdr:twoCellAnchor>
  <xdr:twoCellAnchor editAs="oneCell">
    <xdr:from>
      <xdr:col>7</xdr:col>
      <xdr:colOff>395983</xdr:colOff>
      <xdr:row>29</xdr:row>
      <xdr:rowOff>181938</xdr:rowOff>
    </xdr:from>
    <xdr:to>
      <xdr:col>7</xdr:col>
      <xdr:colOff>1605337</xdr:colOff>
      <xdr:row>29</xdr:row>
      <xdr:rowOff>1391292</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14864458" y="37538988"/>
          <a:ext cx="1209354" cy="1209354"/>
        </a:xfrm>
        <a:prstGeom prst="rect">
          <a:avLst/>
        </a:prstGeom>
      </xdr:spPr>
    </xdr:pic>
    <xdr:clientData/>
  </xdr:twoCellAnchor>
  <xdr:twoCellAnchor editAs="oneCell">
    <xdr:from>
      <xdr:col>7</xdr:col>
      <xdr:colOff>759861</xdr:colOff>
      <xdr:row>30</xdr:row>
      <xdr:rowOff>10703</xdr:rowOff>
    </xdr:from>
    <xdr:to>
      <xdr:col>7</xdr:col>
      <xdr:colOff>1765871</xdr:colOff>
      <xdr:row>30</xdr:row>
      <xdr:rowOff>1016713</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15228336" y="39120353"/>
          <a:ext cx="1006010" cy="1006010"/>
        </a:xfrm>
        <a:prstGeom prst="rect">
          <a:avLst/>
        </a:prstGeom>
      </xdr:spPr>
    </xdr:pic>
    <xdr:clientData/>
  </xdr:twoCellAnchor>
  <xdr:twoCellAnchor editAs="oneCell">
    <xdr:from>
      <xdr:col>7</xdr:col>
      <xdr:colOff>406686</xdr:colOff>
      <xdr:row>28</xdr:row>
      <xdr:rowOff>160534</xdr:rowOff>
    </xdr:from>
    <xdr:to>
      <xdr:col>7</xdr:col>
      <xdr:colOff>1391292</xdr:colOff>
      <xdr:row>28</xdr:row>
      <xdr:rowOff>1145140</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14875161" y="36107884"/>
          <a:ext cx="984606" cy="984606"/>
        </a:xfrm>
        <a:prstGeom prst="rect">
          <a:avLst/>
        </a:prstGeom>
      </xdr:spPr>
    </xdr:pic>
    <xdr:clientData/>
  </xdr:twoCellAnchor>
  <xdr:twoCellAnchor editAs="oneCell">
    <xdr:from>
      <xdr:col>7</xdr:col>
      <xdr:colOff>620731</xdr:colOff>
      <xdr:row>31</xdr:row>
      <xdr:rowOff>290259</xdr:rowOff>
    </xdr:from>
    <xdr:to>
      <xdr:col>7</xdr:col>
      <xdr:colOff>1682715</xdr:colOff>
      <xdr:row>31</xdr:row>
      <xdr:rowOff>1010934</xdr:rowOff>
    </xdr:to>
    <xdr:pic>
      <xdr:nvPicPr>
        <xdr:cNvPr id="15" name="Рисунок 14" descr="Набор ершей для мытья посуды"/>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5089206" y="40514334"/>
          <a:ext cx="1061984" cy="720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460196</xdr:colOff>
      <xdr:row>32</xdr:row>
      <xdr:rowOff>298732</xdr:rowOff>
    </xdr:from>
    <xdr:to>
      <xdr:col>7</xdr:col>
      <xdr:colOff>1981199</xdr:colOff>
      <xdr:row>32</xdr:row>
      <xdr:rowOff>1096445</xdr:rowOff>
    </xdr:to>
    <xdr:pic>
      <xdr:nvPicPr>
        <xdr:cNvPr id="16" name="Рисунок 15" descr="Чашка Петри  100*20"/>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4928671" y="42970732"/>
          <a:ext cx="1521003" cy="797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849605</xdr:colOff>
      <xdr:row>33</xdr:row>
      <xdr:rowOff>42808</xdr:rowOff>
    </xdr:from>
    <xdr:to>
      <xdr:col>7</xdr:col>
      <xdr:colOff>1509017</xdr:colOff>
      <xdr:row>34</xdr:row>
      <xdr:rowOff>1845</xdr:rowOff>
    </xdr:to>
    <xdr:pic>
      <xdr:nvPicPr>
        <xdr:cNvPr id="17" name="Рисунок 16"/>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5318080" y="44010208"/>
          <a:ext cx="659412" cy="721037"/>
        </a:xfrm>
        <a:prstGeom prst="rect">
          <a:avLst/>
        </a:prstGeom>
      </xdr:spPr>
    </xdr:pic>
    <xdr:clientData/>
  </xdr:twoCellAnchor>
  <xdr:twoCellAnchor editAs="oneCell">
    <xdr:from>
      <xdr:col>7</xdr:col>
      <xdr:colOff>524410</xdr:colOff>
      <xdr:row>34</xdr:row>
      <xdr:rowOff>170903</xdr:rowOff>
    </xdr:from>
    <xdr:to>
      <xdr:col>7</xdr:col>
      <xdr:colOff>1672548</xdr:colOff>
      <xdr:row>34</xdr:row>
      <xdr:rowOff>1328471</xdr:rowOff>
    </xdr:to>
    <xdr:pic>
      <xdr:nvPicPr>
        <xdr:cNvPr id="18" name="Рисунок 17" descr="Подушка для забора крови ВиталФарм 20х15х5 см (цвет в ассортименте)"/>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4992885" y="44900303"/>
          <a:ext cx="1148138" cy="1157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649550</xdr:colOff>
      <xdr:row>35</xdr:row>
      <xdr:rowOff>128427</xdr:rowOff>
    </xdr:from>
    <xdr:to>
      <xdr:col>7</xdr:col>
      <xdr:colOff>1641724</xdr:colOff>
      <xdr:row>35</xdr:row>
      <xdr:rowOff>1128446</xdr:rowOff>
    </xdr:to>
    <xdr:pic>
      <xdr:nvPicPr>
        <xdr:cNvPr id="19" name="Рисунок 18" descr="Корнцанги"/>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5118025" y="46248477"/>
          <a:ext cx="992174" cy="10000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492304</xdr:colOff>
      <xdr:row>36</xdr:row>
      <xdr:rowOff>214082</xdr:rowOff>
    </xdr:from>
    <xdr:to>
      <xdr:col>7</xdr:col>
      <xdr:colOff>1591746</xdr:colOff>
      <xdr:row>36</xdr:row>
      <xdr:rowOff>1044111</xdr:rowOff>
    </xdr:to>
    <xdr:pic>
      <xdr:nvPicPr>
        <xdr:cNvPr id="20" name="Рисунок 19" descr="Набор хим. посуды и принадлежностей для лаб. работ по химии (НПХЛ)"/>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4960779" y="47981957"/>
          <a:ext cx="1099442" cy="830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567219</xdr:colOff>
      <xdr:row>37</xdr:row>
      <xdr:rowOff>175639</xdr:rowOff>
    </xdr:from>
    <xdr:to>
      <xdr:col>7</xdr:col>
      <xdr:colOff>1912813</xdr:colOff>
      <xdr:row>37</xdr:row>
      <xdr:rowOff>1324725</xdr:rowOff>
    </xdr:to>
    <xdr:pic>
      <xdr:nvPicPr>
        <xdr:cNvPr id="21" name="Рисунок 20" descr="Комплект шпателей"/>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5035694" y="51696364"/>
          <a:ext cx="1345594" cy="11490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385281</xdr:colOff>
      <xdr:row>38</xdr:row>
      <xdr:rowOff>146985</xdr:rowOff>
    </xdr:from>
    <xdr:to>
      <xdr:col>7</xdr:col>
      <xdr:colOff>2075641</xdr:colOff>
      <xdr:row>38</xdr:row>
      <xdr:rowOff>1299810</xdr:rowOff>
    </xdr:to>
    <xdr:pic>
      <xdr:nvPicPr>
        <xdr:cNvPr id="22" name="Рисунок 21"/>
        <xdr:cNvPicPr>
          <a:picLocks noChangeAspect="1"/>
        </xdr:cNvPicPr>
      </xdr:nvPicPr>
      <xdr:blipFill>
        <a:blip xmlns:r="http://schemas.openxmlformats.org/officeDocument/2006/relationships" r:embed="rId18"/>
        <a:stretch>
          <a:fillRect/>
        </a:stretch>
      </xdr:blipFill>
      <xdr:spPr>
        <a:xfrm>
          <a:off x="14853756" y="53325060"/>
          <a:ext cx="1690360" cy="1152825"/>
        </a:xfrm>
        <a:prstGeom prst="rect">
          <a:avLst/>
        </a:prstGeom>
      </xdr:spPr>
    </xdr:pic>
    <xdr:clientData/>
  </xdr:twoCellAnchor>
  <xdr:twoCellAnchor editAs="oneCell">
    <xdr:from>
      <xdr:col>7</xdr:col>
      <xdr:colOff>246152</xdr:colOff>
      <xdr:row>39</xdr:row>
      <xdr:rowOff>218618</xdr:rowOff>
    </xdr:from>
    <xdr:to>
      <xdr:col>7</xdr:col>
      <xdr:colOff>2104230</xdr:colOff>
      <xdr:row>39</xdr:row>
      <xdr:rowOff>1401993</xdr:rowOff>
    </xdr:to>
    <xdr:pic>
      <xdr:nvPicPr>
        <xdr:cNvPr id="23" name="Рисунок 22" descr="Зажим пробирочный"/>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4714627" y="54806393"/>
          <a:ext cx="1858078" cy="118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334492</xdr:colOff>
      <xdr:row>40</xdr:row>
      <xdr:rowOff>53511</xdr:rowOff>
    </xdr:from>
    <xdr:to>
      <xdr:col>7</xdr:col>
      <xdr:colOff>1819382</xdr:colOff>
      <xdr:row>40</xdr:row>
      <xdr:rowOff>1168983</xdr:rowOff>
    </xdr:to>
    <xdr:pic>
      <xdr:nvPicPr>
        <xdr:cNvPr id="24" name="Рисунок 23" descr="Набор пробирок ПХ-14(500шт.), ПХ-16(100шт.), ПХ-21(30шт.)"/>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4802967" y="56231961"/>
          <a:ext cx="1484890" cy="11154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524746</xdr:colOff>
      <xdr:row>41</xdr:row>
      <xdr:rowOff>96319</xdr:rowOff>
    </xdr:from>
    <xdr:to>
      <xdr:col>7</xdr:col>
      <xdr:colOff>1573231</xdr:colOff>
      <xdr:row>41</xdr:row>
      <xdr:rowOff>1101538</xdr:rowOff>
    </xdr:to>
    <xdr:pic>
      <xdr:nvPicPr>
        <xdr:cNvPr id="25" name="Рисунок 24" descr="Спиртовка лабораторная литая"/>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4993221" y="57532069"/>
          <a:ext cx="1048485" cy="1005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42</xdr:row>
      <xdr:rowOff>0</xdr:rowOff>
    </xdr:from>
    <xdr:to>
      <xdr:col>7</xdr:col>
      <xdr:colOff>304800</xdr:colOff>
      <xdr:row>42</xdr:row>
      <xdr:rowOff>304800</xdr:rowOff>
    </xdr:to>
    <xdr:sp macro="" textlink="">
      <xdr:nvSpPr>
        <xdr:cNvPr id="26" name="AutoShape 6" descr="Набор для чистки оптики 3 в 1. Praktikos #2"/>
        <xdr:cNvSpPr>
          <a:spLocks noChangeAspect="1" noChangeArrowheads="1"/>
        </xdr:cNvSpPr>
      </xdr:nvSpPr>
      <xdr:spPr bwMode="auto">
        <a:xfrm>
          <a:off x="14468475" y="58635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727753</xdr:colOff>
      <xdr:row>42</xdr:row>
      <xdr:rowOff>268449</xdr:rowOff>
    </xdr:from>
    <xdr:to>
      <xdr:col>7</xdr:col>
      <xdr:colOff>1858074</xdr:colOff>
      <xdr:row>42</xdr:row>
      <xdr:rowOff>1445867</xdr:rowOff>
    </xdr:to>
    <xdr:pic>
      <xdr:nvPicPr>
        <xdr:cNvPr id="27" name="Рисунок 26"/>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5196228" y="58904349"/>
          <a:ext cx="1130321" cy="1177418"/>
        </a:xfrm>
        <a:prstGeom prst="rect">
          <a:avLst/>
        </a:prstGeom>
      </xdr:spPr>
    </xdr:pic>
    <xdr:clientData/>
  </xdr:twoCellAnchor>
  <xdr:twoCellAnchor editAs="oneCell">
    <xdr:from>
      <xdr:col>7</xdr:col>
      <xdr:colOff>545815</xdr:colOff>
      <xdr:row>43</xdr:row>
      <xdr:rowOff>68590</xdr:rowOff>
    </xdr:from>
    <xdr:to>
      <xdr:col>7</xdr:col>
      <xdr:colOff>1797978</xdr:colOff>
      <xdr:row>43</xdr:row>
      <xdr:rowOff>1067103</xdr:rowOff>
    </xdr:to>
    <xdr:pic>
      <xdr:nvPicPr>
        <xdr:cNvPr id="28" name="Рисунок 27" descr="Набор инструментов препаровальных"/>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5014290" y="60304690"/>
          <a:ext cx="1252163" cy="99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481602</xdr:colOff>
      <xdr:row>44</xdr:row>
      <xdr:rowOff>267444</xdr:rowOff>
    </xdr:from>
    <xdr:to>
      <xdr:col>7</xdr:col>
      <xdr:colOff>1762982</xdr:colOff>
      <xdr:row>44</xdr:row>
      <xdr:rowOff>1119027</xdr:rowOff>
    </xdr:to>
    <xdr:pic>
      <xdr:nvPicPr>
        <xdr:cNvPr id="29" name="Рисунок 28" descr="Палочка стеклянная 22 см"/>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4950077" y="61579869"/>
          <a:ext cx="1281380" cy="851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278258</xdr:colOff>
      <xdr:row>45</xdr:row>
      <xdr:rowOff>388730</xdr:rowOff>
    </xdr:from>
    <xdr:to>
      <xdr:col>7</xdr:col>
      <xdr:colOff>1839714</xdr:colOff>
      <xdr:row>45</xdr:row>
      <xdr:rowOff>871046</xdr:rowOff>
    </xdr:to>
    <xdr:pic>
      <xdr:nvPicPr>
        <xdr:cNvPr id="30" name="Рисунок 29"/>
        <xdr:cNvPicPr>
          <a:picLocks noChangeAspect="1"/>
        </xdr:cNvPicPr>
      </xdr:nvPicPr>
      <xdr:blipFill>
        <a:blip xmlns:r="http://schemas.openxmlformats.org/officeDocument/2006/relationships" r:embed="rId25"/>
        <a:stretch>
          <a:fillRect/>
        </a:stretch>
      </xdr:blipFill>
      <xdr:spPr>
        <a:xfrm>
          <a:off x="14746733" y="63034655"/>
          <a:ext cx="1561456" cy="482316"/>
        </a:xfrm>
        <a:prstGeom prst="rect">
          <a:avLst/>
        </a:prstGeom>
      </xdr:spPr>
    </xdr:pic>
    <xdr:clientData/>
  </xdr:twoCellAnchor>
  <xdr:twoCellAnchor editAs="oneCell">
    <xdr:from>
      <xdr:col>7</xdr:col>
      <xdr:colOff>738292</xdr:colOff>
      <xdr:row>46</xdr:row>
      <xdr:rowOff>117724</xdr:rowOff>
    </xdr:from>
    <xdr:to>
      <xdr:col>7</xdr:col>
      <xdr:colOff>1390696</xdr:colOff>
      <xdr:row>46</xdr:row>
      <xdr:rowOff>1152437</xdr:rowOff>
    </xdr:to>
    <xdr:pic>
      <xdr:nvPicPr>
        <xdr:cNvPr id="31" name="Рисунок 30"/>
        <xdr:cNvPicPr>
          <a:picLocks noChangeAspect="1"/>
        </xdr:cNvPicPr>
      </xdr:nvPicPr>
      <xdr:blipFill>
        <a:blip xmlns:r="http://schemas.openxmlformats.org/officeDocument/2006/relationships" r:embed="rId26"/>
        <a:stretch>
          <a:fillRect/>
        </a:stretch>
      </xdr:blipFill>
      <xdr:spPr>
        <a:xfrm>
          <a:off x="15206767" y="63887599"/>
          <a:ext cx="652404" cy="1034713"/>
        </a:xfrm>
        <a:prstGeom prst="rect">
          <a:avLst/>
        </a:prstGeom>
      </xdr:spPr>
    </xdr:pic>
    <xdr:clientData/>
  </xdr:twoCellAnchor>
  <xdr:twoCellAnchor editAs="oneCell">
    <xdr:from>
      <xdr:col>7</xdr:col>
      <xdr:colOff>0</xdr:colOff>
      <xdr:row>47</xdr:row>
      <xdr:rowOff>0</xdr:rowOff>
    </xdr:from>
    <xdr:to>
      <xdr:col>7</xdr:col>
      <xdr:colOff>304800</xdr:colOff>
      <xdr:row>47</xdr:row>
      <xdr:rowOff>304800</xdr:rowOff>
    </xdr:to>
    <xdr:sp macro="" textlink="">
      <xdr:nvSpPr>
        <xdr:cNvPr id="32" name="AutoShape 10" descr="Пест фарфоровый №1 90/22 мм (РФЗ) купить с доставкой по России |  Химмедсервис"/>
        <xdr:cNvSpPr>
          <a:spLocks noChangeAspect="1" noChangeArrowheads="1"/>
        </xdr:cNvSpPr>
      </xdr:nvSpPr>
      <xdr:spPr bwMode="auto">
        <a:xfrm>
          <a:off x="14468475" y="65055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48</xdr:row>
      <xdr:rowOff>0</xdr:rowOff>
    </xdr:from>
    <xdr:to>
      <xdr:col>7</xdr:col>
      <xdr:colOff>304800</xdr:colOff>
      <xdr:row>48</xdr:row>
      <xdr:rowOff>304800</xdr:rowOff>
    </xdr:to>
    <xdr:sp macro="" textlink="">
      <xdr:nvSpPr>
        <xdr:cNvPr id="33" name="AutoShape 12" descr="Ступка фарфоровая №5 140/70 мм ФАРКОС-1 купить с доставкой по России |  Химмедсервис"/>
        <xdr:cNvSpPr>
          <a:spLocks noChangeAspect="1" noChangeArrowheads="1"/>
        </xdr:cNvSpPr>
      </xdr:nvSpPr>
      <xdr:spPr bwMode="auto">
        <a:xfrm>
          <a:off x="8924925" y="66341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278259</xdr:colOff>
      <xdr:row>47</xdr:row>
      <xdr:rowOff>363087</xdr:rowOff>
    </xdr:from>
    <xdr:to>
      <xdr:col>7</xdr:col>
      <xdr:colOff>925531</xdr:colOff>
      <xdr:row>47</xdr:row>
      <xdr:rowOff>1225942</xdr:rowOff>
    </xdr:to>
    <xdr:pic>
      <xdr:nvPicPr>
        <xdr:cNvPr id="34" name="Рисунок 33" descr="Ступка № 5"/>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4746734" y="65418837"/>
          <a:ext cx="647272" cy="862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428090</xdr:colOff>
      <xdr:row>48</xdr:row>
      <xdr:rowOff>216344</xdr:rowOff>
    </xdr:from>
    <xdr:to>
      <xdr:col>7</xdr:col>
      <xdr:colOff>1730874</xdr:colOff>
      <xdr:row>48</xdr:row>
      <xdr:rowOff>1086063</xdr:rowOff>
    </xdr:to>
    <xdr:pic>
      <xdr:nvPicPr>
        <xdr:cNvPr id="35" name="Рисунок 34" descr="Комплект стаканчиков для взвешивания (бюкс)"/>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4896565" y="66557969"/>
          <a:ext cx="1302784" cy="869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96320</xdr:colOff>
      <xdr:row>49</xdr:row>
      <xdr:rowOff>182969</xdr:rowOff>
    </xdr:from>
    <xdr:to>
      <xdr:col>7</xdr:col>
      <xdr:colOff>1401994</xdr:colOff>
      <xdr:row>49</xdr:row>
      <xdr:rowOff>1053956</xdr:rowOff>
    </xdr:to>
    <xdr:pic>
      <xdr:nvPicPr>
        <xdr:cNvPr id="36" name="Рисунок 35" descr="Лоток для раздаточного материала"/>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4564795" y="68334344"/>
          <a:ext cx="1305674" cy="870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321067</xdr:colOff>
      <xdr:row>50</xdr:row>
      <xdr:rowOff>235449</xdr:rowOff>
    </xdr:from>
    <xdr:to>
      <xdr:col>7</xdr:col>
      <xdr:colOff>1626741</xdr:colOff>
      <xdr:row>50</xdr:row>
      <xdr:rowOff>1106436</xdr:rowOff>
    </xdr:to>
    <xdr:pic>
      <xdr:nvPicPr>
        <xdr:cNvPr id="37" name="Рисунок 36" descr="Лоток для раздаточного материала"/>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4789542" y="69672699"/>
          <a:ext cx="1305674" cy="870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717050</xdr:colOff>
      <xdr:row>51</xdr:row>
      <xdr:rowOff>74375</xdr:rowOff>
    </xdr:from>
    <xdr:to>
      <xdr:col>7</xdr:col>
      <xdr:colOff>1828586</xdr:colOff>
      <xdr:row>51</xdr:row>
      <xdr:rowOff>1144070</xdr:rowOff>
    </xdr:to>
    <xdr:pic>
      <xdr:nvPicPr>
        <xdr:cNvPr id="38" name="Рисунок 37" descr="Весы электронные с переходником"/>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5185525" y="72064325"/>
          <a:ext cx="1111536" cy="106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214045</xdr:colOff>
      <xdr:row>52</xdr:row>
      <xdr:rowOff>365112</xdr:rowOff>
    </xdr:from>
    <xdr:to>
      <xdr:col>7</xdr:col>
      <xdr:colOff>2094751</xdr:colOff>
      <xdr:row>52</xdr:row>
      <xdr:rowOff>1218878</xdr:rowOff>
    </xdr:to>
    <xdr:pic>
      <xdr:nvPicPr>
        <xdr:cNvPr id="39" name="Рисунок 38" descr="Баня комбинированная лабораторная БКЛ"/>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4682520" y="74460087"/>
          <a:ext cx="1880706" cy="853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267556</xdr:colOff>
      <xdr:row>53</xdr:row>
      <xdr:rowOff>56591</xdr:rowOff>
    </xdr:from>
    <xdr:to>
      <xdr:col>7</xdr:col>
      <xdr:colOff>1820614</xdr:colOff>
      <xdr:row>53</xdr:row>
      <xdr:rowOff>1616038</xdr:rowOff>
    </xdr:to>
    <xdr:pic>
      <xdr:nvPicPr>
        <xdr:cNvPr id="40" name="Рисунок 39" descr="Набор ареометров ( 700-1840 ) 19 шт."/>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4736031" y="77190041"/>
          <a:ext cx="1553058" cy="1559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353175</xdr:colOff>
      <xdr:row>54</xdr:row>
      <xdr:rowOff>361297</xdr:rowOff>
    </xdr:from>
    <xdr:to>
      <xdr:col>7</xdr:col>
      <xdr:colOff>2105454</xdr:colOff>
      <xdr:row>54</xdr:row>
      <xdr:rowOff>783833</xdr:rowOff>
    </xdr:to>
    <xdr:pic>
      <xdr:nvPicPr>
        <xdr:cNvPr id="41" name="Рисунок 40" descr="Термометр от 0 до + 200"/>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4821650" y="79209247"/>
          <a:ext cx="1752279" cy="422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128427</xdr:colOff>
      <xdr:row>57</xdr:row>
      <xdr:rowOff>776694</xdr:rowOff>
    </xdr:from>
    <xdr:to>
      <xdr:col>7</xdr:col>
      <xdr:colOff>2262497</xdr:colOff>
      <xdr:row>57</xdr:row>
      <xdr:rowOff>2151152</xdr:rowOff>
    </xdr:to>
    <xdr:pic>
      <xdr:nvPicPr>
        <xdr:cNvPr id="42" name="Рисунок 41" descr="Т04 Тренажер  для медицинской сестры "/>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4596902" y="83567994"/>
          <a:ext cx="2134070" cy="13744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353173</xdr:colOff>
      <xdr:row>58</xdr:row>
      <xdr:rowOff>214594</xdr:rowOff>
    </xdr:from>
    <xdr:to>
      <xdr:col>7</xdr:col>
      <xdr:colOff>1114820</xdr:colOff>
      <xdr:row>58</xdr:row>
      <xdr:rowOff>727754</xdr:rowOff>
    </xdr:to>
    <xdr:pic>
      <xdr:nvPicPr>
        <xdr:cNvPr id="43" name="Рисунок 42"/>
        <xdr:cNvPicPr>
          <a:picLocks noChangeAspect="1"/>
        </xdr:cNvPicPr>
      </xdr:nvPicPr>
      <xdr:blipFill>
        <a:blip xmlns:r="http://schemas.openxmlformats.org/officeDocument/2006/relationships" r:embed="rId35"/>
        <a:stretch>
          <a:fillRect/>
        </a:stretch>
      </xdr:blipFill>
      <xdr:spPr>
        <a:xfrm>
          <a:off x="14821648" y="86349169"/>
          <a:ext cx="761647" cy="513160"/>
        </a:xfrm>
        <a:prstGeom prst="rect">
          <a:avLst/>
        </a:prstGeom>
      </xdr:spPr>
    </xdr:pic>
    <xdr:clientData/>
  </xdr:twoCellAnchor>
  <xdr:twoCellAnchor editAs="oneCell">
    <xdr:from>
      <xdr:col>7</xdr:col>
      <xdr:colOff>1327079</xdr:colOff>
      <xdr:row>58</xdr:row>
      <xdr:rowOff>645988</xdr:rowOff>
    </xdr:from>
    <xdr:to>
      <xdr:col>7</xdr:col>
      <xdr:colOff>2182663</xdr:colOff>
      <xdr:row>58</xdr:row>
      <xdr:rowOff>1385212</xdr:rowOff>
    </xdr:to>
    <xdr:pic>
      <xdr:nvPicPr>
        <xdr:cNvPr id="44" name="Рисунок 43"/>
        <xdr:cNvPicPr>
          <a:picLocks noChangeAspect="1"/>
        </xdr:cNvPicPr>
      </xdr:nvPicPr>
      <xdr:blipFill>
        <a:blip xmlns:r="http://schemas.openxmlformats.org/officeDocument/2006/relationships" r:embed="rId36"/>
        <a:stretch>
          <a:fillRect/>
        </a:stretch>
      </xdr:blipFill>
      <xdr:spPr>
        <a:xfrm>
          <a:off x="15795554" y="86780563"/>
          <a:ext cx="855584" cy="739224"/>
        </a:xfrm>
        <a:prstGeom prst="rect">
          <a:avLst/>
        </a:prstGeom>
      </xdr:spPr>
    </xdr:pic>
    <xdr:clientData/>
  </xdr:twoCellAnchor>
  <xdr:twoCellAnchor editAs="oneCell">
    <xdr:from>
      <xdr:col>7</xdr:col>
      <xdr:colOff>70684</xdr:colOff>
      <xdr:row>59</xdr:row>
      <xdr:rowOff>139130</xdr:rowOff>
    </xdr:from>
    <xdr:to>
      <xdr:col>7</xdr:col>
      <xdr:colOff>973906</xdr:colOff>
      <xdr:row>59</xdr:row>
      <xdr:rowOff>644995</xdr:rowOff>
    </xdr:to>
    <xdr:pic>
      <xdr:nvPicPr>
        <xdr:cNvPr id="45" name="Рисунок 44" descr="Модель желудка в разрезе"/>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4539159" y="87807230"/>
          <a:ext cx="903222" cy="505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1252163</xdr:colOff>
      <xdr:row>59</xdr:row>
      <xdr:rowOff>96322</xdr:rowOff>
    </xdr:from>
    <xdr:to>
      <xdr:col>7</xdr:col>
      <xdr:colOff>2054832</xdr:colOff>
      <xdr:row>59</xdr:row>
      <xdr:rowOff>871716</xdr:rowOff>
    </xdr:to>
    <xdr:pic>
      <xdr:nvPicPr>
        <xdr:cNvPr id="46" name="Рисунок 45" descr="Модель мозга в разрезе (бел)"/>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5720638" y="87764422"/>
          <a:ext cx="802669" cy="775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224747</xdr:colOff>
      <xdr:row>59</xdr:row>
      <xdr:rowOff>652838</xdr:rowOff>
    </xdr:from>
    <xdr:to>
      <xdr:col>7</xdr:col>
      <xdr:colOff>1182540</xdr:colOff>
      <xdr:row>59</xdr:row>
      <xdr:rowOff>1305674</xdr:rowOff>
    </xdr:to>
    <xdr:pic>
      <xdr:nvPicPr>
        <xdr:cNvPr id="47" name="Рисунок 46" descr="Глаз человека (лабораторная модель)"/>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4693222" y="88320938"/>
          <a:ext cx="957793" cy="652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128427</xdr:colOff>
      <xdr:row>59</xdr:row>
      <xdr:rowOff>1592334</xdr:rowOff>
    </xdr:from>
    <xdr:to>
      <xdr:col>7</xdr:col>
      <xdr:colOff>920393</xdr:colOff>
      <xdr:row>59</xdr:row>
      <xdr:rowOff>2035888</xdr:rowOff>
    </xdr:to>
    <xdr:pic>
      <xdr:nvPicPr>
        <xdr:cNvPr id="48" name="Рисунок 47" descr="Модель Ухо человека"/>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4596902" y="89260434"/>
          <a:ext cx="791966" cy="4435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1616039</xdr:colOff>
      <xdr:row>59</xdr:row>
      <xdr:rowOff>829374</xdr:rowOff>
    </xdr:from>
    <xdr:to>
      <xdr:col>7</xdr:col>
      <xdr:colOff>2208729</xdr:colOff>
      <xdr:row>59</xdr:row>
      <xdr:rowOff>1694595</xdr:rowOff>
    </xdr:to>
    <xdr:pic>
      <xdr:nvPicPr>
        <xdr:cNvPr id="49" name="Рисунок 48" descr="Модель Носоглотка (в разрезе)"/>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6084514" y="88497474"/>
          <a:ext cx="592690" cy="8652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1054191</xdr:colOff>
      <xdr:row>59</xdr:row>
      <xdr:rowOff>1369888</xdr:rowOff>
    </xdr:from>
    <xdr:to>
      <xdr:col>7</xdr:col>
      <xdr:colOff>1578046</xdr:colOff>
      <xdr:row>59</xdr:row>
      <xdr:rowOff>2015663</xdr:rowOff>
    </xdr:to>
    <xdr:pic>
      <xdr:nvPicPr>
        <xdr:cNvPr id="50" name="Рисунок 49" descr="Модель Строение зуба"/>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5522666" y="89037988"/>
          <a:ext cx="523855" cy="645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130743</xdr:colOff>
      <xdr:row>64</xdr:row>
      <xdr:rowOff>85619</xdr:rowOff>
    </xdr:from>
    <xdr:to>
      <xdr:col>7</xdr:col>
      <xdr:colOff>781924</xdr:colOff>
      <xdr:row>64</xdr:row>
      <xdr:rowOff>1016714</xdr:rowOff>
    </xdr:to>
    <xdr:pic>
      <xdr:nvPicPr>
        <xdr:cNvPr id="51" name="Рисунок 50" descr="Комплект плакатов &quot;Строение тела человека&quot; 10 шт. 70х100 карт. 80шт"/>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4599218" y="96735794"/>
          <a:ext cx="651181" cy="931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203343</xdr:colOff>
      <xdr:row>64</xdr:row>
      <xdr:rowOff>1316378</xdr:rowOff>
    </xdr:from>
    <xdr:to>
      <xdr:col>7</xdr:col>
      <xdr:colOff>1459874</xdr:colOff>
      <xdr:row>64</xdr:row>
      <xdr:rowOff>2258176</xdr:rowOff>
    </xdr:to>
    <xdr:pic>
      <xdr:nvPicPr>
        <xdr:cNvPr id="52" name="Рисунок 51" descr="Комплект таблиц по биологии дем. &quot;Человек и его здоровье 1&quot; (20 табл., формат А1, лам.)"/>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4671818" y="97966553"/>
          <a:ext cx="1256531" cy="9417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1134439</xdr:colOff>
      <xdr:row>64</xdr:row>
      <xdr:rowOff>288962</xdr:rowOff>
    </xdr:from>
    <xdr:to>
      <xdr:col>7</xdr:col>
      <xdr:colOff>2119671</xdr:colOff>
      <xdr:row>64</xdr:row>
      <xdr:rowOff>1027416</xdr:rowOff>
    </xdr:to>
    <xdr:pic>
      <xdr:nvPicPr>
        <xdr:cNvPr id="53" name="Рисунок 52" descr="Комплект таблиц по биологии дем. &quot;Человек и его здоровье 2&quot; (10 табл., формат А1, лам.)"/>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5602914" y="96939137"/>
          <a:ext cx="985232" cy="738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171236</xdr:colOff>
      <xdr:row>65</xdr:row>
      <xdr:rowOff>54274</xdr:rowOff>
    </xdr:from>
    <xdr:to>
      <xdr:col>7</xdr:col>
      <xdr:colOff>877584</xdr:colOff>
      <xdr:row>65</xdr:row>
      <xdr:rowOff>1049034</xdr:rowOff>
    </xdr:to>
    <xdr:pic>
      <xdr:nvPicPr>
        <xdr:cNvPr id="54" name="Рисунок 53" descr="Портреты ученых-медиков, 25 шт. 32х45 см."/>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14639711" y="99742924"/>
          <a:ext cx="706348" cy="99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1220056</xdr:colOff>
      <xdr:row>65</xdr:row>
      <xdr:rowOff>235450</xdr:rowOff>
    </xdr:from>
    <xdr:to>
      <xdr:col>7</xdr:col>
      <xdr:colOff>1987685</xdr:colOff>
      <xdr:row>65</xdr:row>
      <xdr:rowOff>813371</xdr:rowOff>
    </xdr:to>
    <xdr:pic>
      <xdr:nvPicPr>
        <xdr:cNvPr id="55" name="Рисунок 54" descr="Портреты  биологов (26 шт., ф А3)"/>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5688531" y="99924100"/>
          <a:ext cx="767629" cy="57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524409</xdr:colOff>
      <xdr:row>67</xdr:row>
      <xdr:rowOff>51891</xdr:rowOff>
    </xdr:from>
    <xdr:to>
      <xdr:col>7</xdr:col>
      <xdr:colOff>1530634</xdr:colOff>
      <xdr:row>67</xdr:row>
      <xdr:rowOff>1060057</xdr:rowOff>
    </xdr:to>
    <xdr:pic>
      <xdr:nvPicPr>
        <xdr:cNvPr id="56" name="Рисунок 55" descr="Стол лабораторный"/>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4992884" y="101664591"/>
          <a:ext cx="1006225" cy="1008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438792</xdr:colOff>
      <xdr:row>68</xdr:row>
      <xdr:rowOff>157204</xdr:rowOff>
    </xdr:from>
    <xdr:to>
      <xdr:col>7</xdr:col>
      <xdr:colOff>1939568</xdr:colOff>
      <xdr:row>68</xdr:row>
      <xdr:rowOff>1159374</xdr:rowOff>
    </xdr:to>
    <xdr:pic>
      <xdr:nvPicPr>
        <xdr:cNvPr id="57" name="Рисунок 56" descr="https://cdn.vseinstrumenti.ru/images/goods/tovary-dlya-ofisa-i-doma/mebel/1078090/1200x800/52146015.jpg"/>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4907267" y="103351054"/>
          <a:ext cx="1500776" cy="1002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641139</xdr:colOff>
      <xdr:row>69</xdr:row>
      <xdr:rowOff>32106</xdr:rowOff>
    </xdr:from>
    <xdr:to>
      <xdr:col>7</xdr:col>
      <xdr:colOff>1540694</xdr:colOff>
      <xdr:row>69</xdr:row>
      <xdr:rowOff>1008793</xdr:rowOff>
    </xdr:to>
    <xdr:pic>
      <xdr:nvPicPr>
        <xdr:cNvPr id="58" name="Рисунок 57" descr="https://simple-pro.com/upload/iblock/fe5/%D0%A1%D0%9C%D0%A1-%D0%94_1_2.jpg"/>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5109614" y="104730906"/>
          <a:ext cx="899555" cy="976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610027</xdr:colOff>
      <xdr:row>70</xdr:row>
      <xdr:rowOff>255193</xdr:rowOff>
    </xdr:from>
    <xdr:to>
      <xdr:col>7</xdr:col>
      <xdr:colOff>1647717</xdr:colOff>
      <xdr:row>70</xdr:row>
      <xdr:rowOff>1381553</xdr:rowOff>
    </xdr:to>
    <xdr:pic>
      <xdr:nvPicPr>
        <xdr:cNvPr id="59" name="Рисунок 58" descr="https://simple-pro.com/upload/iblock/214/2_1.jpg"/>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5078502" y="106011268"/>
          <a:ext cx="1037690" cy="1126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256854</xdr:colOff>
      <xdr:row>71</xdr:row>
      <xdr:rowOff>252071</xdr:rowOff>
    </xdr:from>
    <xdr:to>
      <xdr:col>7</xdr:col>
      <xdr:colOff>1983875</xdr:colOff>
      <xdr:row>71</xdr:row>
      <xdr:rowOff>2132315</xdr:rowOff>
    </xdr:to>
    <xdr:pic>
      <xdr:nvPicPr>
        <xdr:cNvPr id="60" name="Рисунок 59" descr="https://simple-pro.com/upload/iblock/bbf/%D0%A8%D0%92-%D0%9C%D0%95%D0%A22023_30_2.jpg"/>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14725329" y="107675021"/>
          <a:ext cx="1727021" cy="1880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363877</xdr:colOff>
      <xdr:row>72</xdr:row>
      <xdr:rowOff>104261</xdr:rowOff>
    </xdr:from>
    <xdr:to>
      <xdr:col>7</xdr:col>
      <xdr:colOff>1787275</xdr:colOff>
      <xdr:row>72</xdr:row>
      <xdr:rowOff>1650204</xdr:rowOff>
    </xdr:to>
    <xdr:pic>
      <xdr:nvPicPr>
        <xdr:cNvPr id="61" name="Рисунок 60" descr="https://simple-pro.com/upload/iblock/1a6/%D0%A8%D0%9B%D0%9F_%D1%81%D1%82%D0%B0%D0%BB%D1%8C_1_1.jpg"/>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4832352" y="109813211"/>
          <a:ext cx="1423398" cy="15459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642134</xdr:colOff>
      <xdr:row>73</xdr:row>
      <xdr:rowOff>274266</xdr:rowOff>
    </xdr:from>
    <xdr:to>
      <xdr:col>7</xdr:col>
      <xdr:colOff>1733334</xdr:colOff>
      <xdr:row>73</xdr:row>
      <xdr:rowOff>1461498</xdr:rowOff>
    </xdr:to>
    <xdr:pic>
      <xdr:nvPicPr>
        <xdr:cNvPr id="62" name="Рисунок 61" descr="https://simple-pro.com/upload/iblock/778/%D0%A8%D0%A0_1_1.jpg"/>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15110609" y="111716766"/>
          <a:ext cx="1091200" cy="1187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727753</xdr:colOff>
      <xdr:row>74</xdr:row>
      <xdr:rowOff>32108</xdr:rowOff>
    </xdr:from>
    <xdr:to>
      <xdr:col>7</xdr:col>
      <xdr:colOff>1594896</xdr:colOff>
      <xdr:row>74</xdr:row>
      <xdr:rowOff>973906</xdr:rowOff>
    </xdr:to>
    <xdr:pic>
      <xdr:nvPicPr>
        <xdr:cNvPr id="63" name="Рисунок 62" descr="https://simple-pro.com/upload/iblock/1a6/%D0%A8%D0%9B%D0%9F_%D1%81%D1%82%D0%B0%D0%BB%D1%8C_1_1.jpg"/>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15196228" y="113217683"/>
          <a:ext cx="867143" cy="9417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727754</xdr:colOff>
      <xdr:row>75</xdr:row>
      <xdr:rowOff>57674</xdr:rowOff>
    </xdr:from>
    <xdr:to>
      <xdr:col>7</xdr:col>
      <xdr:colOff>1576372</xdr:colOff>
      <xdr:row>75</xdr:row>
      <xdr:rowOff>984607</xdr:rowOff>
    </xdr:to>
    <xdr:pic>
      <xdr:nvPicPr>
        <xdr:cNvPr id="64" name="Рисунок 63" descr="https://simple-pro.com/upload/iblock/19f/%D0%A1%D0%9C_1_1.jpg"/>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5196229" y="114300524"/>
          <a:ext cx="848618" cy="926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747842</xdr:colOff>
      <xdr:row>76</xdr:row>
      <xdr:rowOff>21405</xdr:rowOff>
    </xdr:from>
    <xdr:to>
      <xdr:col>7</xdr:col>
      <xdr:colOff>1648896</xdr:colOff>
      <xdr:row>76</xdr:row>
      <xdr:rowOff>1007295</xdr:rowOff>
    </xdr:to>
    <xdr:pic>
      <xdr:nvPicPr>
        <xdr:cNvPr id="66" name="Рисунок 65" descr="https://simple-pro.com/upload/iblock/349/Chema_2_1.jpg"/>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15216317" y="115321530"/>
          <a:ext cx="901054" cy="985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492305</xdr:colOff>
      <xdr:row>9</xdr:row>
      <xdr:rowOff>42499</xdr:rowOff>
    </xdr:from>
    <xdr:to>
      <xdr:col>7</xdr:col>
      <xdr:colOff>1583933</xdr:colOff>
      <xdr:row>9</xdr:row>
      <xdr:rowOff>1227728</xdr:rowOff>
    </xdr:to>
    <xdr:pic>
      <xdr:nvPicPr>
        <xdr:cNvPr id="67" name="Рисунок 66" descr="https://simple-pro.com/upload/iblock/fe5/%D0%A1%D0%9C%D0%A1-%D0%94_1_2.jpg"/>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4960780" y="2976199"/>
          <a:ext cx="1091628" cy="1185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444022</xdr:colOff>
      <xdr:row>10</xdr:row>
      <xdr:rowOff>331769</xdr:rowOff>
    </xdr:from>
    <xdr:to>
      <xdr:col>7</xdr:col>
      <xdr:colOff>2018251</xdr:colOff>
      <xdr:row>10</xdr:row>
      <xdr:rowOff>2044128</xdr:rowOff>
    </xdr:to>
    <xdr:pic>
      <xdr:nvPicPr>
        <xdr:cNvPr id="68" name="Рисунок 67" descr="https://simple-pro.com/upload/iblock/471/%D0%A8%D0%92%D0%942023_2.jpg"/>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4912497" y="4532294"/>
          <a:ext cx="1574229" cy="1712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278258</xdr:colOff>
      <xdr:row>11</xdr:row>
      <xdr:rowOff>85888</xdr:rowOff>
    </xdr:from>
    <xdr:to>
      <xdr:col>7</xdr:col>
      <xdr:colOff>1937864</xdr:colOff>
      <xdr:row>11</xdr:row>
      <xdr:rowOff>1883595</xdr:rowOff>
    </xdr:to>
    <xdr:pic>
      <xdr:nvPicPr>
        <xdr:cNvPr id="69" name="Рисунок 68" descr="https://simple-pro.com/upload/iblock/f17/%D0%A1%D0%9E_1_1.jpg"/>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4746733" y="6743863"/>
          <a:ext cx="1659606" cy="17977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610028</xdr:colOff>
      <xdr:row>12</xdr:row>
      <xdr:rowOff>374578</xdr:rowOff>
    </xdr:from>
    <xdr:to>
      <xdr:col>7</xdr:col>
      <xdr:colOff>1511082</xdr:colOff>
      <xdr:row>12</xdr:row>
      <xdr:rowOff>1360468</xdr:rowOff>
    </xdr:to>
    <xdr:pic>
      <xdr:nvPicPr>
        <xdr:cNvPr id="70" name="Рисунок 69" descr="https://simple-pro.com/upload/iblock/349/Chema_2_1.jpg"/>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15078503" y="9309028"/>
          <a:ext cx="901054" cy="985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342472</xdr:colOff>
      <xdr:row>15</xdr:row>
      <xdr:rowOff>171236</xdr:rowOff>
    </xdr:from>
    <xdr:to>
      <xdr:col>7</xdr:col>
      <xdr:colOff>1883639</xdr:colOff>
      <xdr:row>15</xdr:row>
      <xdr:rowOff>1327079</xdr:rowOff>
    </xdr:to>
    <xdr:pic>
      <xdr:nvPicPr>
        <xdr:cNvPr id="71" name="Рисунок 70" descr="Комплект микропрепаратов &quot;Анатомия&quot;"/>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4810947" y="16135136"/>
          <a:ext cx="1541167" cy="1155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267557</xdr:colOff>
      <xdr:row>14</xdr:row>
      <xdr:rowOff>203344</xdr:rowOff>
    </xdr:from>
    <xdr:to>
      <xdr:col>7</xdr:col>
      <xdr:colOff>1958512</xdr:colOff>
      <xdr:row>14</xdr:row>
      <xdr:rowOff>1474044</xdr:rowOff>
    </xdr:to>
    <xdr:pic>
      <xdr:nvPicPr>
        <xdr:cNvPr id="72" name="Рисунок 71" descr="Комплект микропрепаратов &quot;Ботаника 1&quot;"/>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4736032" y="14147944"/>
          <a:ext cx="1690955" cy="1270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256853</xdr:colOff>
      <xdr:row>16</xdr:row>
      <xdr:rowOff>545814</xdr:rowOff>
    </xdr:from>
    <xdr:to>
      <xdr:col>7</xdr:col>
      <xdr:colOff>1840786</xdr:colOff>
      <xdr:row>16</xdr:row>
      <xdr:rowOff>1733764</xdr:rowOff>
    </xdr:to>
    <xdr:pic>
      <xdr:nvPicPr>
        <xdr:cNvPr id="73" name="Рисунок 72" descr="Комплект микропрепаратов &quot;Зоология&quot;"/>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4725328" y="18090864"/>
          <a:ext cx="1583933" cy="1187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470899</xdr:colOff>
      <xdr:row>17</xdr:row>
      <xdr:rowOff>354169</xdr:rowOff>
    </xdr:from>
    <xdr:to>
      <xdr:col>7</xdr:col>
      <xdr:colOff>1680253</xdr:colOff>
      <xdr:row>17</xdr:row>
      <xdr:rowOff>1260403</xdr:rowOff>
    </xdr:to>
    <xdr:pic>
      <xdr:nvPicPr>
        <xdr:cNvPr id="74" name="Рисунок 73" descr="Комплект микропрепаратов &quot;Общая биология&quot;"/>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4939374" y="19985194"/>
          <a:ext cx="1209354" cy="9062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492303</xdr:colOff>
      <xdr:row>60</xdr:row>
      <xdr:rowOff>321067</xdr:rowOff>
    </xdr:from>
    <xdr:to>
      <xdr:col>7</xdr:col>
      <xdr:colOff>1916932</xdr:colOff>
      <xdr:row>60</xdr:row>
      <xdr:rowOff>1519719</xdr:rowOff>
    </xdr:to>
    <xdr:pic>
      <xdr:nvPicPr>
        <xdr:cNvPr id="75" name="Рисунок 74"/>
        <xdr:cNvPicPr>
          <a:picLocks noChangeAspect="1"/>
        </xdr:cNvPicPr>
      </xdr:nvPicPr>
      <xdr:blipFill>
        <a:blip xmlns:r="http://schemas.openxmlformats.org/officeDocument/2006/relationships" r:embed="rId64"/>
        <a:stretch>
          <a:fillRect/>
        </a:stretch>
      </xdr:blipFill>
      <xdr:spPr>
        <a:xfrm>
          <a:off x="14960778" y="90113242"/>
          <a:ext cx="1424629" cy="1198652"/>
        </a:xfrm>
        <a:prstGeom prst="rect">
          <a:avLst/>
        </a:prstGeom>
      </xdr:spPr>
    </xdr:pic>
    <xdr:clientData/>
  </xdr:twoCellAnchor>
  <xdr:twoCellAnchor editAs="oneCell">
    <xdr:from>
      <xdr:col>7</xdr:col>
      <xdr:colOff>171236</xdr:colOff>
      <xdr:row>61</xdr:row>
      <xdr:rowOff>192640</xdr:rowOff>
    </xdr:from>
    <xdr:to>
      <xdr:col>7</xdr:col>
      <xdr:colOff>2168990</xdr:colOff>
      <xdr:row>61</xdr:row>
      <xdr:rowOff>1316376</xdr:rowOff>
    </xdr:to>
    <xdr:pic>
      <xdr:nvPicPr>
        <xdr:cNvPr id="76" name="Рисунок 75"/>
        <xdr:cNvPicPr>
          <a:picLocks noChangeAspect="1"/>
        </xdr:cNvPicPr>
      </xdr:nvPicPr>
      <xdr:blipFill>
        <a:blip xmlns:r="http://schemas.openxmlformats.org/officeDocument/2006/relationships" r:embed="rId65"/>
        <a:stretch>
          <a:fillRect/>
        </a:stretch>
      </xdr:blipFill>
      <xdr:spPr>
        <a:xfrm>
          <a:off x="14639711" y="92108890"/>
          <a:ext cx="1997754" cy="1123736"/>
        </a:xfrm>
        <a:prstGeom prst="rect">
          <a:avLst/>
        </a:prstGeom>
      </xdr:spPr>
    </xdr:pic>
    <xdr:clientData/>
  </xdr:twoCellAnchor>
  <xdr:twoCellAnchor editAs="oneCell">
    <xdr:from>
      <xdr:col>7</xdr:col>
      <xdr:colOff>775153</xdr:colOff>
      <xdr:row>62</xdr:row>
      <xdr:rowOff>214044</xdr:rowOff>
    </xdr:from>
    <xdr:to>
      <xdr:col>7</xdr:col>
      <xdr:colOff>1765871</xdr:colOff>
      <xdr:row>62</xdr:row>
      <xdr:rowOff>1981679</xdr:rowOff>
    </xdr:to>
    <xdr:pic>
      <xdr:nvPicPr>
        <xdr:cNvPr id="77" name="Рисунок 76" descr="Т24 Тренажер Пётр манекен для отработки приёмов восстановления проходимости верхних дыхательных путей в положении лёжа и стоя"/>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5243628" y="94254369"/>
          <a:ext cx="990718" cy="17676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215554</xdr:colOff>
      <xdr:row>9</xdr:row>
      <xdr:rowOff>198438</xdr:rowOff>
    </xdr:from>
    <xdr:to>
      <xdr:col>7</xdr:col>
      <xdr:colOff>1179699</xdr:colOff>
      <xdr:row>9</xdr:row>
      <xdr:rowOff>1841500</xdr:rowOff>
    </xdr:to>
    <xdr:pic>
      <xdr:nvPicPr>
        <xdr:cNvPr id="2" name="Рисунок 1" descr="Сейф AIKO Беркут-145 new"/>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207529" y="3294063"/>
          <a:ext cx="964145" cy="16430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37017</xdr:colOff>
      <xdr:row>10</xdr:row>
      <xdr:rowOff>111125</xdr:rowOff>
    </xdr:from>
    <xdr:to>
      <xdr:col>7</xdr:col>
      <xdr:colOff>1334847</xdr:colOff>
      <xdr:row>10</xdr:row>
      <xdr:rowOff>1277936</xdr:rowOff>
    </xdr:to>
    <xdr:pic>
      <xdr:nvPicPr>
        <xdr:cNvPr id="3" name="Рисунок 2" descr="Стеллаж ПРАКТИК MS Pro 200/150x60/4 S31399442458 1"/>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028992" y="5359400"/>
          <a:ext cx="1297830" cy="11668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14</xdr:row>
      <xdr:rowOff>0</xdr:rowOff>
    </xdr:from>
    <xdr:to>
      <xdr:col>7</xdr:col>
      <xdr:colOff>304800</xdr:colOff>
      <xdr:row>14</xdr:row>
      <xdr:rowOff>304800</xdr:rowOff>
    </xdr:to>
    <xdr:sp macro="" textlink="">
      <xdr:nvSpPr>
        <xdr:cNvPr id="4" name="AutoShape 2" descr="Купить Учебно-методический комплект «Факторы радиационной и химической  опасности» Christmas в Москве"/>
        <xdr:cNvSpPr>
          <a:spLocks noChangeAspect="1" noChangeArrowheads="1"/>
        </xdr:cNvSpPr>
      </xdr:nvSpPr>
      <xdr:spPr bwMode="auto">
        <a:xfrm>
          <a:off x="11991975" y="11258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14</xdr:row>
      <xdr:rowOff>0</xdr:rowOff>
    </xdr:from>
    <xdr:to>
      <xdr:col>7</xdr:col>
      <xdr:colOff>304800</xdr:colOff>
      <xdr:row>14</xdr:row>
      <xdr:rowOff>304800</xdr:rowOff>
    </xdr:to>
    <xdr:sp macro="" textlink="">
      <xdr:nvSpPr>
        <xdr:cNvPr id="5" name="AutoShape 3" descr="Купить Учебно-методический комплект «Факторы радиационной и химической  опасности» Christmas в Москве"/>
        <xdr:cNvSpPr>
          <a:spLocks noChangeAspect="1" noChangeArrowheads="1"/>
        </xdr:cNvSpPr>
      </xdr:nvSpPr>
      <xdr:spPr bwMode="auto">
        <a:xfrm>
          <a:off x="11991975" y="11258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14</xdr:row>
      <xdr:rowOff>0</xdr:rowOff>
    </xdr:from>
    <xdr:to>
      <xdr:col>7</xdr:col>
      <xdr:colOff>304800</xdr:colOff>
      <xdr:row>14</xdr:row>
      <xdr:rowOff>304800</xdr:rowOff>
    </xdr:to>
    <xdr:sp macro="" textlink="">
      <xdr:nvSpPr>
        <xdr:cNvPr id="6" name="AutoShape 4" descr="https://cdn1-img.robotbaza.ru/r/A7Ui7H0nujQ/rs:fit:1000:0:1/q:100/plain/images/products/1/713/789971657/C-8.015_1.webp@webp"/>
        <xdr:cNvSpPr>
          <a:spLocks noChangeAspect="1" noChangeArrowheads="1"/>
        </xdr:cNvSpPr>
      </xdr:nvSpPr>
      <xdr:spPr bwMode="auto">
        <a:xfrm>
          <a:off x="11991975" y="11258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14</xdr:row>
      <xdr:rowOff>0</xdr:rowOff>
    </xdr:from>
    <xdr:to>
      <xdr:col>7</xdr:col>
      <xdr:colOff>304800</xdr:colOff>
      <xdr:row>14</xdr:row>
      <xdr:rowOff>304800</xdr:rowOff>
    </xdr:to>
    <xdr:sp macro="" textlink="">
      <xdr:nvSpPr>
        <xdr:cNvPr id="7" name="AutoShape 5" descr="https://cdn1-img.robotbaza.ru/r/A7Ui7H0nujQ/rs:fit:1000:0:1/q:100/plain/images/products/1/713/789971657/C-8.015_1.webp@webp"/>
        <xdr:cNvSpPr>
          <a:spLocks noChangeAspect="1" noChangeArrowheads="1"/>
        </xdr:cNvSpPr>
      </xdr:nvSpPr>
      <xdr:spPr bwMode="auto">
        <a:xfrm>
          <a:off x="11991975" y="11258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14</xdr:row>
      <xdr:rowOff>0</xdr:rowOff>
    </xdr:from>
    <xdr:to>
      <xdr:col>7</xdr:col>
      <xdr:colOff>304800</xdr:colOff>
      <xdr:row>14</xdr:row>
      <xdr:rowOff>304800</xdr:rowOff>
    </xdr:to>
    <xdr:sp macro="" textlink="">
      <xdr:nvSpPr>
        <xdr:cNvPr id="8" name="AutoShape 6" descr="https://cdn1-img.robotbaza.ru/r/A7Ui7H0nujQ/rs:fit:1000:0:1/q:100/plain/images/products/1/713/789971657/C-8.015_1.webp@webp"/>
        <xdr:cNvSpPr>
          <a:spLocks noChangeAspect="1" noChangeArrowheads="1"/>
        </xdr:cNvSpPr>
      </xdr:nvSpPr>
      <xdr:spPr bwMode="auto">
        <a:xfrm>
          <a:off x="11991975" y="11258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154212</xdr:colOff>
      <xdr:row>14</xdr:row>
      <xdr:rowOff>95249</xdr:rowOff>
    </xdr:from>
    <xdr:to>
      <xdr:col>7</xdr:col>
      <xdr:colOff>1071562</xdr:colOff>
      <xdr:row>14</xdr:row>
      <xdr:rowOff>1334476</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146187" y="11353799"/>
          <a:ext cx="917350" cy="1239227"/>
        </a:xfrm>
        <a:prstGeom prst="rect">
          <a:avLst/>
        </a:prstGeom>
      </xdr:spPr>
    </xdr:pic>
    <xdr:clientData/>
  </xdr:twoCellAnchor>
  <xdr:twoCellAnchor editAs="oneCell">
    <xdr:from>
      <xdr:col>6</xdr:col>
      <xdr:colOff>0</xdr:colOff>
      <xdr:row>16</xdr:row>
      <xdr:rowOff>0</xdr:rowOff>
    </xdr:from>
    <xdr:to>
      <xdr:col>7</xdr:col>
      <xdr:colOff>304800</xdr:colOff>
      <xdr:row>16</xdr:row>
      <xdr:rowOff>304800</xdr:rowOff>
    </xdr:to>
    <xdr:sp macro="" textlink="">
      <xdr:nvSpPr>
        <xdr:cNvPr id="10" name="AutoShape 9" descr="ОКА-92МТ газоанализатор многокомпонентный с цифровой индикацией переносной"/>
        <xdr:cNvSpPr>
          <a:spLocks noChangeAspect="1" noChangeArrowheads="1"/>
        </xdr:cNvSpPr>
      </xdr:nvSpPr>
      <xdr:spPr bwMode="auto">
        <a:xfrm>
          <a:off x="7858125" y="14373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103188</xdr:colOff>
      <xdr:row>16</xdr:row>
      <xdr:rowOff>225919</xdr:rowOff>
    </xdr:from>
    <xdr:to>
      <xdr:col>7</xdr:col>
      <xdr:colOff>1229524</xdr:colOff>
      <xdr:row>16</xdr:row>
      <xdr:rowOff>1293813</xdr:rowOff>
    </xdr:to>
    <xdr:pic>
      <xdr:nvPicPr>
        <xdr:cNvPr id="11" name="Рисунок 10"/>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095163" y="14599144"/>
          <a:ext cx="1126336" cy="1067894"/>
        </a:xfrm>
        <a:prstGeom prst="rect">
          <a:avLst/>
        </a:prstGeom>
      </xdr:spPr>
    </xdr:pic>
    <xdr:clientData/>
  </xdr:twoCellAnchor>
  <xdr:twoCellAnchor editAs="oneCell">
    <xdr:from>
      <xdr:col>7</xdr:col>
      <xdr:colOff>67273</xdr:colOff>
      <xdr:row>15</xdr:row>
      <xdr:rowOff>261938</xdr:rowOff>
    </xdr:from>
    <xdr:to>
      <xdr:col>7</xdr:col>
      <xdr:colOff>1167228</xdr:colOff>
      <xdr:row>15</xdr:row>
      <xdr:rowOff>992188</xdr:rowOff>
    </xdr:to>
    <xdr:pic>
      <xdr:nvPicPr>
        <xdr:cNvPr id="12" name="Рисунок 11" descr="Индикатор  радиоактивности РАДЭКС РД-1503"/>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059248" y="12968288"/>
          <a:ext cx="1099955" cy="73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57380</xdr:colOff>
      <xdr:row>17</xdr:row>
      <xdr:rowOff>341314</xdr:rowOff>
    </xdr:from>
    <xdr:to>
      <xdr:col>7</xdr:col>
      <xdr:colOff>1338731</xdr:colOff>
      <xdr:row>17</xdr:row>
      <xdr:rowOff>1619250</xdr:rowOff>
    </xdr:to>
    <xdr:pic>
      <xdr:nvPicPr>
        <xdr:cNvPr id="13" name="Рисунок 12" descr="Защитный костюм Л-1 "/>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2049355" y="16162339"/>
          <a:ext cx="1281351" cy="12779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18</xdr:row>
      <xdr:rowOff>0</xdr:rowOff>
    </xdr:from>
    <xdr:to>
      <xdr:col>7</xdr:col>
      <xdr:colOff>304800</xdr:colOff>
      <xdr:row>18</xdr:row>
      <xdr:rowOff>304800</xdr:rowOff>
    </xdr:to>
    <xdr:sp macro="" textlink="">
      <xdr:nvSpPr>
        <xdr:cNvPr id="14" name="AutoShape 13" descr="COM-300 Мультимонитор pH/EC/TDS/С #1"/>
        <xdr:cNvSpPr>
          <a:spLocks noChangeAspect="1" noChangeArrowheads="1"/>
        </xdr:cNvSpPr>
      </xdr:nvSpPr>
      <xdr:spPr bwMode="auto">
        <a:xfrm>
          <a:off x="7858125" y="17926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541681</xdr:colOff>
      <xdr:row>18</xdr:row>
      <xdr:rowOff>198437</xdr:rowOff>
    </xdr:from>
    <xdr:to>
      <xdr:col>7</xdr:col>
      <xdr:colOff>903585</xdr:colOff>
      <xdr:row>18</xdr:row>
      <xdr:rowOff>1154898</xdr:rowOff>
    </xdr:to>
    <xdr:pic>
      <xdr:nvPicPr>
        <xdr:cNvPr id="15" name="Рисунок 14"/>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533656" y="18124487"/>
          <a:ext cx="361904" cy="956461"/>
        </a:xfrm>
        <a:prstGeom prst="rect">
          <a:avLst/>
        </a:prstGeom>
      </xdr:spPr>
    </xdr:pic>
    <xdr:clientData/>
  </xdr:twoCellAnchor>
  <xdr:twoCellAnchor editAs="oneCell">
    <xdr:from>
      <xdr:col>7</xdr:col>
      <xdr:colOff>357082</xdr:colOff>
      <xdr:row>19</xdr:row>
      <xdr:rowOff>126999</xdr:rowOff>
    </xdr:from>
    <xdr:to>
      <xdr:col>7</xdr:col>
      <xdr:colOff>930275</xdr:colOff>
      <xdr:row>19</xdr:row>
      <xdr:rowOff>1057274</xdr:rowOff>
    </xdr:to>
    <xdr:pic>
      <xdr:nvPicPr>
        <xdr:cNvPr id="16" name="Рисунок 15" descr="Компас-азимут"/>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2349057" y="19272249"/>
          <a:ext cx="573193" cy="930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55563</xdr:colOff>
      <xdr:row>20</xdr:row>
      <xdr:rowOff>46414</xdr:rowOff>
    </xdr:from>
    <xdr:to>
      <xdr:col>7</xdr:col>
      <xdr:colOff>1185863</xdr:colOff>
      <xdr:row>20</xdr:row>
      <xdr:rowOff>1176337</xdr:rowOff>
    </xdr:to>
    <xdr:pic>
      <xdr:nvPicPr>
        <xdr:cNvPr id="17" name="Рисунок 16" descr="Противогаз ГП- 7БТ"/>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2047538" y="20363239"/>
          <a:ext cx="1130300" cy="1129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388938</xdr:colOff>
      <xdr:row>21</xdr:row>
      <xdr:rowOff>168784</xdr:rowOff>
    </xdr:from>
    <xdr:to>
      <xdr:col>7</xdr:col>
      <xdr:colOff>815976</xdr:colOff>
      <xdr:row>21</xdr:row>
      <xdr:rowOff>1042987</xdr:rowOff>
    </xdr:to>
    <xdr:pic>
      <xdr:nvPicPr>
        <xdr:cNvPr id="18" name="Рисунок 17" descr="Макет учебно-тренировочной гранаты Ф-1"/>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2380913" y="22276309"/>
          <a:ext cx="427038" cy="8742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492125</xdr:colOff>
      <xdr:row>22</xdr:row>
      <xdr:rowOff>229611</xdr:rowOff>
    </xdr:from>
    <xdr:to>
      <xdr:col>7</xdr:col>
      <xdr:colOff>933450</xdr:colOff>
      <xdr:row>22</xdr:row>
      <xdr:rowOff>1117600</xdr:rowOff>
    </xdr:to>
    <xdr:pic>
      <xdr:nvPicPr>
        <xdr:cNvPr id="19" name="Рисунок 18" descr="Макет учебно-тренировочной гранаты  РГД 5 "/>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2484100" y="23613486"/>
          <a:ext cx="441325" cy="887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111125</xdr:colOff>
      <xdr:row>23</xdr:row>
      <xdr:rowOff>325474</xdr:rowOff>
    </xdr:from>
    <xdr:to>
      <xdr:col>7</xdr:col>
      <xdr:colOff>1154113</xdr:colOff>
      <xdr:row>23</xdr:row>
      <xdr:rowOff>1290637</xdr:rowOff>
    </xdr:to>
    <xdr:pic>
      <xdr:nvPicPr>
        <xdr:cNvPr id="20" name="Рисунок 19" descr="Респиратор р-2у"/>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2103100" y="25147624"/>
          <a:ext cx="1042988" cy="9651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26</xdr:row>
      <xdr:rowOff>0</xdr:rowOff>
    </xdr:from>
    <xdr:to>
      <xdr:col>7</xdr:col>
      <xdr:colOff>304800</xdr:colOff>
      <xdr:row>26</xdr:row>
      <xdr:rowOff>304800</xdr:rowOff>
    </xdr:to>
    <xdr:sp macro="" textlink="">
      <xdr:nvSpPr>
        <xdr:cNvPr id="21" name="AutoShape 19" descr="Воздуховод орофарингеальный (ротоглоточный тип Гведела) - 3 размер  #2"/>
        <xdr:cNvSpPr>
          <a:spLocks noChangeAspect="1" noChangeArrowheads="1"/>
        </xdr:cNvSpPr>
      </xdr:nvSpPr>
      <xdr:spPr bwMode="auto">
        <a:xfrm>
          <a:off x="11991975" y="30641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174625</xdr:colOff>
      <xdr:row>26</xdr:row>
      <xdr:rowOff>87711</xdr:rowOff>
    </xdr:from>
    <xdr:to>
      <xdr:col>7</xdr:col>
      <xdr:colOff>1277939</xdr:colOff>
      <xdr:row>26</xdr:row>
      <xdr:rowOff>804865</xdr:rowOff>
    </xdr:to>
    <xdr:pic>
      <xdr:nvPicPr>
        <xdr:cNvPr id="22" name="Рисунок 21"/>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2166600" y="30729636"/>
          <a:ext cx="1103314" cy="717154"/>
        </a:xfrm>
        <a:prstGeom prst="rect">
          <a:avLst/>
        </a:prstGeom>
      </xdr:spPr>
    </xdr:pic>
    <xdr:clientData/>
  </xdr:twoCellAnchor>
  <xdr:twoCellAnchor editAs="oneCell">
    <xdr:from>
      <xdr:col>7</xdr:col>
      <xdr:colOff>182563</xdr:colOff>
      <xdr:row>27</xdr:row>
      <xdr:rowOff>82163</xdr:rowOff>
    </xdr:from>
    <xdr:to>
      <xdr:col>7</xdr:col>
      <xdr:colOff>928688</xdr:colOff>
      <xdr:row>27</xdr:row>
      <xdr:rowOff>908950</xdr:rowOff>
    </xdr:to>
    <xdr:pic>
      <xdr:nvPicPr>
        <xdr:cNvPr id="23" name="Рисунок 22"/>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2174538" y="32333813"/>
          <a:ext cx="746125" cy="826787"/>
        </a:xfrm>
        <a:prstGeom prst="rect">
          <a:avLst/>
        </a:prstGeom>
      </xdr:spPr>
    </xdr:pic>
    <xdr:clientData/>
  </xdr:twoCellAnchor>
  <xdr:twoCellAnchor editAs="oneCell">
    <xdr:from>
      <xdr:col>7</xdr:col>
      <xdr:colOff>214313</xdr:colOff>
      <xdr:row>28</xdr:row>
      <xdr:rowOff>202819</xdr:rowOff>
    </xdr:from>
    <xdr:to>
      <xdr:col>7</xdr:col>
      <xdr:colOff>1163637</xdr:colOff>
      <xdr:row>28</xdr:row>
      <xdr:rowOff>908050</xdr:rowOff>
    </xdr:to>
    <xdr:pic>
      <xdr:nvPicPr>
        <xdr:cNvPr id="24" name="Рисунок 23" descr="Индивидуальный перевязочный пакет ИПП-1"/>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2206288" y="33454594"/>
          <a:ext cx="949324" cy="7052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26246</xdr:colOff>
      <xdr:row>29</xdr:row>
      <xdr:rowOff>158750</xdr:rowOff>
    </xdr:from>
    <xdr:to>
      <xdr:col>7</xdr:col>
      <xdr:colOff>1382130</xdr:colOff>
      <xdr:row>29</xdr:row>
      <xdr:rowOff>1055688</xdr:rowOff>
    </xdr:to>
    <xdr:pic>
      <xdr:nvPicPr>
        <xdr:cNvPr id="25" name="Рисунок 24" descr="Индивидуальный противохимический пакет ИПП-II"/>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018221" y="34486850"/>
          <a:ext cx="1355884" cy="8969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47624</xdr:colOff>
      <xdr:row>30</xdr:row>
      <xdr:rowOff>273497</xdr:rowOff>
    </xdr:from>
    <xdr:to>
      <xdr:col>7</xdr:col>
      <xdr:colOff>1370501</xdr:colOff>
      <xdr:row>30</xdr:row>
      <xdr:rowOff>992452</xdr:rowOff>
    </xdr:to>
    <xdr:pic>
      <xdr:nvPicPr>
        <xdr:cNvPr id="26" name="Рисунок 25"/>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2039599" y="35754122"/>
          <a:ext cx="1322877" cy="718955"/>
        </a:xfrm>
        <a:prstGeom prst="rect">
          <a:avLst/>
        </a:prstGeom>
      </xdr:spPr>
    </xdr:pic>
    <xdr:clientData/>
  </xdr:twoCellAnchor>
  <xdr:twoCellAnchor editAs="oneCell">
    <xdr:from>
      <xdr:col>7</xdr:col>
      <xdr:colOff>111124</xdr:colOff>
      <xdr:row>31</xdr:row>
      <xdr:rowOff>196354</xdr:rowOff>
    </xdr:from>
    <xdr:to>
      <xdr:col>7</xdr:col>
      <xdr:colOff>1392825</xdr:colOff>
      <xdr:row>31</xdr:row>
      <xdr:rowOff>973494</xdr:rowOff>
    </xdr:to>
    <xdr:pic>
      <xdr:nvPicPr>
        <xdr:cNvPr id="27" name="Рисунок 26"/>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2103099" y="36915229"/>
          <a:ext cx="1281701" cy="777140"/>
        </a:xfrm>
        <a:prstGeom prst="rect">
          <a:avLst/>
        </a:prstGeom>
      </xdr:spPr>
    </xdr:pic>
    <xdr:clientData/>
  </xdr:twoCellAnchor>
  <xdr:twoCellAnchor editAs="oneCell">
    <xdr:from>
      <xdr:col>7</xdr:col>
      <xdr:colOff>190501</xdr:colOff>
      <xdr:row>32</xdr:row>
      <xdr:rowOff>322257</xdr:rowOff>
    </xdr:from>
    <xdr:to>
      <xdr:col>7</xdr:col>
      <xdr:colOff>1122363</xdr:colOff>
      <xdr:row>32</xdr:row>
      <xdr:rowOff>938212</xdr:rowOff>
    </xdr:to>
    <xdr:pic>
      <xdr:nvPicPr>
        <xdr:cNvPr id="28" name="Рисунок 27" descr="Косыночная повязка взрослая"/>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182476" y="38107932"/>
          <a:ext cx="931862" cy="6159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111127</xdr:colOff>
      <xdr:row>34</xdr:row>
      <xdr:rowOff>350549</xdr:rowOff>
    </xdr:from>
    <xdr:to>
      <xdr:col>7</xdr:col>
      <xdr:colOff>1254127</xdr:colOff>
      <xdr:row>34</xdr:row>
      <xdr:rowOff>1019723</xdr:rowOff>
    </xdr:to>
    <xdr:pic>
      <xdr:nvPicPr>
        <xdr:cNvPr id="29" name="Рисунок 28"/>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2103102" y="40450799"/>
          <a:ext cx="1143000" cy="669174"/>
        </a:xfrm>
        <a:prstGeom prst="rect">
          <a:avLst/>
        </a:prstGeom>
      </xdr:spPr>
    </xdr:pic>
    <xdr:clientData/>
  </xdr:twoCellAnchor>
  <xdr:twoCellAnchor editAs="oneCell">
    <xdr:from>
      <xdr:col>7</xdr:col>
      <xdr:colOff>158750</xdr:colOff>
      <xdr:row>33</xdr:row>
      <xdr:rowOff>93486</xdr:rowOff>
    </xdr:from>
    <xdr:to>
      <xdr:col>7</xdr:col>
      <xdr:colOff>1293814</xdr:colOff>
      <xdr:row>33</xdr:row>
      <xdr:rowOff>756624</xdr:rowOff>
    </xdr:to>
    <xdr:pic>
      <xdr:nvPicPr>
        <xdr:cNvPr id="30" name="Рисунок 29"/>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2150725" y="39279336"/>
          <a:ext cx="1135064" cy="663138"/>
        </a:xfrm>
        <a:prstGeom prst="rect">
          <a:avLst/>
        </a:prstGeom>
      </xdr:spPr>
    </xdr:pic>
    <xdr:clientData/>
  </xdr:twoCellAnchor>
  <xdr:twoCellAnchor editAs="oneCell">
    <xdr:from>
      <xdr:col>7</xdr:col>
      <xdr:colOff>254000</xdr:colOff>
      <xdr:row>35</xdr:row>
      <xdr:rowOff>39555</xdr:rowOff>
    </xdr:from>
    <xdr:to>
      <xdr:col>7</xdr:col>
      <xdr:colOff>1162532</xdr:colOff>
      <xdr:row>35</xdr:row>
      <xdr:rowOff>1013341</xdr:rowOff>
    </xdr:to>
    <xdr:pic>
      <xdr:nvPicPr>
        <xdr:cNvPr id="31" name="Рисунок 30"/>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2245975" y="41492355"/>
          <a:ext cx="908532" cy="973786"/>
        </a:xfrm>
        <a:prstGeom prst="rect">
          <a:avLst/>
        </a:prstGeom>
      </xdr:spPr>
    </xdr:pic>
    <xdr:clientData/>
  </xdr:twoCellAnchor>
  <xdr:twoCellAnchor editAs="oneCell">
    <xdr:from>
      <xdr:col>7</xdr:col>
      <xdr:colOff>214312</xdr:colOff>
      <xdr:row>36</xdr:row>
      <xdr:rowOff>80822</xdr:rowOff>
    </xdr:from>
    <xdr:to>
      <xdr:col>7</xdr:col>
      <xdr:colOff>1082674</xdr:colOff>
      <xdr:row>36</xdr:row>
      <xdr:rowOff>947736</xdr:rowOff>
    </xdr:to>
    <xdr:pic>
      <xdr:nvPicPr>
        <xdr:cNvPr id="32" name="Рисунок 31" descr="Жгут кровоостанавливающий Эсмарха"/>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2206287" y="42590897"/>
          <a:ext cx="868362" cy="866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29424</xdr:colOff>
      <xdr:row>38</xdr:row>
      <xdr:rowOff>293688</xdr:rowOff>
    </xdr:from>
    <xdr:to>
      <xdr:col>7</xdr:col>
      <xdr:colOff>1345889</xdr:colOff>
      <xdr:row>38</xdr:row>
      <xdr:rowOff>1016000</xdr:rowOff>
    </xdr:to>
    <xdr:pic>
      <xdr:nvPicPr>
        <xdr:cNvPr id="33" name="Рисунок 32" descr="Шина транспортная Комплект для верхних и нижних конечностей "/>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2021399" y="46070838"/>
          <a:ext cx="1316465" cy="7223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158750</xdr:colOff>
      <xdr:row>37</xdr:row>
      <xdr:rowOff>703766</xdr:rowOff>
    </xdr:from>
    <xdr:to>
      <xdr:col>7</xdr:col>
      <xdr:colOff>1336974</xdr:colOff>
      <xdr:row>37</xdr:row>
      <xdr:rowOff>1976438</xdr:rowOff>
    </xdr:to>
    <xdr:pic>
      <xdr:nvPicPr>
        <xdr:cNvPr id="34" name="Рисунок 33" descr="Комплект шин транспортных иммобилизационных складных для взрослых КШТИв-01-Медплант (средний)"/>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2150725" y="44175866"/>
          <a:ext cx="1178224" cy="12726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230187</xdr:colOff>
      <xdr:row>39</xdr:row>
      <xdr:rowOff>186902</xdr:rowOff>
    </xdr:from>
    <xdr:to>
      <xdr:col>7</xdr:col>
      <xdr:colOff>1095375</xdr:colOff>
      <xdr:row>39</xdr:row>
      <xdr:rowOff>1051224</xdr:rowOff>
    </xdr:to>
    <xdr:pic>
      <xdr:nvPicPr>
        <xdr:cNvPr id="35" name="Рисунок 34" descr="Носилки  МЧС"/>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2222162" y="47840477"/>
          <a:ext cx="865188" cy="864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83324</xdr:colOff>
      <xdr:row>40</xdr:row>
      <xdr:rowOff>79375</xdr:rowOff>
    </xdr:from>
    <xdr:to>
      <xdr:col>7</xdr:col>
      <xdr:colOff>1270000</xdr:colOff>
      <xdr:row>40</xdr:row>
      <xdr:rowOff>767975</xdr:rowOff>
    </xdr:to>
    <xdr:pic>
      <xdr:nvPicPr>
        <xdr:cNvPr id="36" name="Рисунок 35" descr="Лямка носилочная"/>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2075299" y="48828325"/>
          <a:ext cx="1186676" cy="68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278723</xdr:colOff>
      <xdr:row>41</xdr:row>
      <xdr:rowOff>39687</xdr:rowOff>
    </xdr:from>
    <xdr:to>
      <xdr:col>7</xdr:col>
      <xdr:colOff>1016000</xdr:colOff>
      <xdr:row>41</xdr:row>
      <xdr:rowOff>761904</xdr:rowOff>
    </xdr:to>
    <xdr:pic>
      <xdr:nvPicPr>
        <xdr:cNvPr id="37" name="Рисунок 36" descr="Пипетка глазная стекло травмобезопасная"/>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2270698" y="49750662"/>
          <a:ext cx="737277" cy="72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246063</xdr:colOff>
      <xdr:row>42</xdr:row>
      <xdr:rowOff>168945</xdr:rowOff>
    </xdr:from>
    <xdr:to>
      <xdr:col>7</xdr:col>
      <xdr:colOff>1052513</xdr:colOff>
      <xdr:row>42</xdr:row>
      <xdr:rowOff>954086</xdr:rowOff>
    </xdr:to>
    <xdr:pic>
      <xdr:nvPicPr>
        <xdr:cNvPr id="38" name="Рисунок 37" descr="Действительно ли врут электронные термометры? Как правильно измерять  температуру электронным термометром."/>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2238038" y="50794320"/>
          <a:ext cx="806450" cy="7851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171874</xdr:colOff>
      <xdr:row>46</xdr:row>
      <xdr:rowOff>127000</xdr:rowOff>
    </xdr:from>
    <xdr:to>
      <xdr:col>7</xdr:col>
      <xdr:colOff>1161070</xdr:colOff>
      <xdr:row>46</xdr:row>
      <xdr:rowOff>1111250</xdr:rowOff>
    </xdr:to>
    <xdr:pic>
      <xdr:nvPicPr>
        <xdr:cNvPr id="39" name="Рисунок 38" descr="Макет магазина учебного с патронами АК-7.62"/>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2163849" y="54276625"/>
          <a:ext cx="989196" cy="98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102027</xdr:colOff>
      <xdr:row>45</xdr:row>
      <xdr:rowOff>31750</xdr:rowOff>
    </xdr:from>
    <xdr:to>
      <xdr:col>7</xdr:col>
      <xdr:colOff>389908</xdr:colOff>
      <xdr:row>45</xdr:row>
      <xdr:rowOff>611187</xdr:rowOff>
    </xdr:to>
    <xdr:pic>
      <xdr:nvPicPr>
        <xdr:cNvPr id="40" name="Рисунок 39" descr="Макет учебно-тренировочной гранаты  РГД 5 "/>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2094002" y="52724050"/>
          <a:ext cx="287881" cy="5794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547687</xdr:colOff>
      <xdr:row>45</xdr:row>
      <xdr:rowOff>60784</xdr:rowOff>
    </xdr:from>
    <xdr:to>
      <xdr:col>7</xdr:col>
      <xdr:colOff>808624</xdr:colOff>
      <xdr:row>45</xdr:row>
      <xdr:rowOff>595312</xdr:rowOff>
    </xdr:to>
    <xdr:pic>
      <xdr:nvPicPr>
        <xdr:cNvPr id="41" name="Рисунок 40" descr="Макет учебно-тренировочной гранаты Ф-1"/>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2539662" y="52753084"/>
          <a:ext cx="260937" cy="5345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150813</xdr:colOff>
      <xdr:row>45</xdr:row>
      <xdr:rowOff>1021917</xdr:rowOff>
    </xdr:from>
    <xdr:to>
      <xdr:col>7</xdr:col>
      <xdr:colOff>901701</xdr:colOff>
      <xdr:row>45</xdr:row>
      <xdr:rowOff>1425574</xdr:rowOff>
    </xdr:to>
    <xdr:pic>
      <xdr:nvPicPr>
        <xdr:cNvPr id="42" name="Рисунок 41" descr="Макет массо-габаритный АКМ стационарный приклад,  в дереве ( с хранения)"/>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2142788" y="53714217"/>
          <a:ext cx="750888" cy="403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835054</xdr:colOff>
      <xdr:row>45</xdr:row>
      <xdr:rowOff>531811</xdr:rowOff>
    </xdr:from>
    <xdr:to>
      <xdr:col>7</xdr:col>
      <xdr:colOff>1365249</xdr:colOff>
      <xdr:row>45</xdr:row>
      <xdr:rowOff>973136</xdr:rowOff>
    </xdr:to>
    <xdr:pic>
      <xdr:nvPicPr>
        <xdr:cNvPr id="43" name="Рисунок 42" descr="Макет учебно-тренировочной гранаты РГО (120206) купить в Москве, СПБ, цена  в интернет-магазине «Pnevmat24»"/>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2827029" y="53224111"/>
          <a:ext cx="530195" cy="441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95250</xdr:colOff>
      <xdr:row>48</xdr:row>
      <xdr:rowOff>257775</xdr:rowOff>
    </xdr:from>
    <xdr:to>
      <xdr:col>7</xdr:col>
      <xdr:colOff>1174750</xdr:colOff>
      <xdr:row>48</xdr:row>
      <xdr:rowOff>958850</xdr:rowOff>
    </xdr:to>
    <xdr:pic>
      <xdr:nvPicPr>
        <xdr:cNvPr id="44" name="Рисунок 43" descr="Макет убежища - простейшего укрытия в разрезе"/>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2087225" y="56636250"/>
          <a:ext cx="1079500" cy="70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214311</xdr:colOff>
      <xdr:row>47</xdr:row>
      <xdr:rowOff>389923</xdr:rowOff>
    </xdr:from>
    <xdr:to>
      <xdr:col>7</xdr:col>
      <xdr:colOff>873124</xdr:colOff>
      <xdr:row>47</xdr:row>
      <xdr:rowOff>860425</xdr:rowOff>
    </xdr:to>
    <xdr:pic>
      <xdr:nvPicPr>
        <xdr:cNvPr id="45" name="Рисунок 44" descr="Тир электронный ЭТ- 654 К"/>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2206286" y="55730173"/>
          <a:ext cx="658813" cy="4705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79375</xdr:colOff>
      <xdr:row>49</xdr:row>
      <xdr:rowOff>559166</xdr:rowOff>
    </xdr:from>
    <xdr:to>
      <xdr:col>7</xdr:col>
      <xdr:colOff>1273175</xdr:colOff>
      <xdr:row>49</xdr:row>
      <xdr:rowOff>1001713</xdr:rowOff>
    </xdr:to>
    <xdr:pic>
      <xdr:nvPicPr>
        <xdr:cNvPr id="46" name="Рисунок 45" descr="Т25 Тренажер для эвакуации и оказания первой помощи &quot;Алекс&quot;, 20 кг"/>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2071350" y="59614166"/>
          <a:ext cx="1193800" cy="442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230188</xdr:colOff>
      <xdr:row>50</xdr:row>
      <xdr:rowOff>171292</xdr:rowOff>
    </xdr:from>
    <xdr:to>
      <xdr:col>7</xdr:col>
      <xdr:colOff>1119188</xdr:colOff>
      <xdr:row>50</xdr:row>
      <xdr:rowOff>919163</xdr:rowOff>
    </xdr:to>
    <xdr:pic>
      <xdr:nvPicPr>
        <xdr:cNvPr id="47" name="Рисунок 46" descr="М10 Имитаторы ранений и поражений"/>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2222163" y="60816967"/>
          <a:ext cx="889000" cy="747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134938</xdr:colOff>
      <xdr:row>51</xdr:row>
      <xdr:rowOff>460606</xdr:rowOff>
    </xdr:from>
    <xdr:to>
      <xdr:col>7</xdr:col>
      <xdr:colOff>1209675</xdr:colOff>
      <xdr:row>51</xdr:row>
      <xdr:rowOff>1065213</xdr:rowOff>
    </xdr:to>
    <xdr:pic>
      <xdr:nvPicPr>
        <xdr:cNvPr id="48" name="Рисунок 47" descr="Т28к &quot;Максим В/Р&quot; Тренажёр сердечно-лёгочной и мозговой реанимации взрослого и ребёнка, с учебным и 4-мя тестовыми режимами, обучающей компьютерной анимационной программой, цифровым датчиком объёма и скорости вдыхаемого воздуха, в комплекте с сумкой "/>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2126913" y="62906506"/>
          <a:ext cx="1074737" cy="604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111125</xdr:colOff>
      <xdr:row>13</xdr:row>
      <xdr:rowOff>184972</xdr:rowOff>
    </xdr:from>
    <xdr:to>
      <xdr:col>7</xdr:col>
      <xdr:colOff>1366485</xdr:colOff>
      <xdr:row>13</xdr:row>
      <xdr:rowOff>1229755</xdr:rowOff>
    </xdr:to>
    <xdr:pic>
      <xdr:nvPicPr>
        <xdr:cNvPr id="49" name="Рисунок 48"/>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2103100" y="10148122"/>
          <a:ext cx="1255360" cy="1044783"/>
        </a:xfrm>
        <a:prstGeom prst="rect">
          <a:avLst/>
        </a:prstGeom>
      </xdr:spPr>
    </xdr:pic>
    <xdr:clientData/>
  </xdr:twoCellAnchor>
  <xdr:twoCellAnchor editAs="oneCell">
    <xdr:from>
      <xdr:col>7</xdr:col>
      <xdr:colOff>348476</xdr:colOff>
      <xdr:row>52</xdr:row>
      <xdr:rowOff>104416</xdr:rowOff>
    </xdr:from>
    <xdr:to>
      <xdr:col>7</xdr:col>
      <xdr:colOff>1022195</xdr:colOff>
      <xdr:row>52</xdr:row>
      <xdr:rowOff>1283000</xdr:rowOff>
    </xdr:to>
    <xdr:pic>
      <xdr:nvPicPr>
        <xdr:cNvPr id="50" name="Рисунок 49" descr="Т24 Тренажер Пётр манекен для отработки приёмов восстановления проходимости верхних дыхательных путей в положении лёжа и стоя"/>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6934665" y="61540666"/>
          <a:ext cx="673719" cy="1178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7</xdr:col>
      <xdr:colOff>0</xdr:colOff>
      <xdr:row>11</xdr:row>
      <xdr:rowOff>0</xdr:rowOff>
    </xdr:from>
    <xdr:to>
      <xdr:col>7</xdr:col>
      <xdr:colOff>304800</xdr:colOff>
      <xdr:row>11</xdr:row>
      <xdr:rowOff>304800</xdr:rowOff>
    </xdr:to>
    <xdr:sp macro="" textlink="">
      <xdr:nvSpPr>
        <xdr:cNvPr id="2" name="AutoShape 1" descr="CD-микросистема Panasonic SC-PM250EE-S, серебристая #3"/>
        <xdr:cNvSpPr>
          <a:spLocks noChangeAspect="1" noChangeArrowheads="1"/>
        </xdr:cNvSpPr>
      </xdr:nvSpPr>
      <xdr:spPr bwMode="auto">
        <a:xfrm>
          <a:off x="15411450" y="429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11</xdr:row>
      <xdr:rowOff>0</xdr:rowOff>
    </xdr:from>
    <xdr:to>
      <xdr:col>7</xdr:col>
      <xdr:colOff>304800</xdr:colOff>
      <xdr:row>11</xdr:row>
      <xdr:rowOff>304800</xdr:rowOff>
    </xdr:to>
    <xdr:sp macro="" textlink="">
      <xdr:nvSpPr>
        <xdr:cNvPr id="3" name="AutoShape 2" descr="CD-микросистема Panasonic SC-PM250EE-S, серебристая #3"/>
        <xdr:cNvSpPr>
          <a:spLocks noChangeAspect="1" noChangeArrowheads="1"/>
        </xdr:cNvSpPr>
      </xdr:nvSpPr>
      <xdr:spPr bwMode="auto">
        <a:xfrm>
          <a:off x="15411450" y="429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335387</xdr:colOff>
      <xdr:row>11</xdr:row>
      <xdr:rowOff>73103</xdr:rowOff>
    </xdr:from>
    <xdr:to>
      <xdr:col>7</xdr:col>
      <xdr:colOff>2012324</xdr:colOff>
      <xdr:row>11</xdr:row>
      <xdr:rowOff>1006966</xdr:rowOff>
    </xdr:to>
    <xdr:pic>
      <xdr:nvPicPr>
        <xdr:cNvPr id="4" name="Рисунок 3"/>
        <xdr:cNvPicPr>
          <a:picLocks noChangeAspect="1"/>
        </xdr:cNvPicPr>
      </xdr:nvPicPr>
      <xdr:blipFill>
        <a:blip xmlns:r="http://schemas.openxmlformats.org/officeDocument/2006/relationships" r:embed="rId1"/>
        <a:stretch>
          <a:fillRect/>
        </a:stretch>
      </xdr:blipFill>
      <xdr:spPr>
        <a:xfrm>
          <a:off x="15746837" y="4368878"/>
          <a:ext cx="1676937" cy="933863"/>
        </a:xfrm>
        <a:prstGeom prst="rect">
          <a:avLst/>
        </a:prstGeom>
      </xdr:spPr>
    </xdr:pic>
    <xdr:clientData/>
  </xdr:twoCellAnchor>
  <xdr:twoCellAnchor editAs="oneCell">
    <xdr:from>
      <xdr:col>7</xdr:col>
      <xdr:colOff>514365</xdr:colOff>
      <xdr:row>12</xdr:row>
      <xdr:rowOff>40245</xdr:rowOff>
    </xdr:from>
    <xdr:to>
      <xdr:col>7</xdr:col>
      <xdr:colOff>1954906</xdr:colOff>
      <xdr:row>12</xdr:row>
      <xdr:rowOff>1486168</xdr:rowOff>
    </xdr:to>
    <xdr:pic>
      <xdr:nvPicPr>
        <xdr:cNvPr id="5" name="Рисунок 4" descr="Набор перкуссии"/>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925815" y="5555220"/>
          <a:ext cx="1440541" cy="1445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625827</xdr:colOff>
      <xdr:row>13</xdr:row>
      <xdr:rowOff>53662</xdr:rowOff>
    </xdr:from>
    <xdr:to>
      <xdr:col>7</xdr:col>
      <xdr:colOff>2186724</xdr:colOff>
      <xdr:row>13</xdr:row>
      <xdr:rowOff>1610728</xdr:rowOff>
    </xdr:to>
    <xdr:pic>
      <xdr:nvPicPr>
        <xdr:cNvPr id="6" name="Рисунок 5" descr="Пианино &quot;АМЕДЕУС&quot; h123, отечественное производство"/>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037277" y="7349812"/>
          <a:ext cx="1560897" cy="1557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586759</xdr:colOff>
      <xdr:row>14</xdr:row>
      <xdr:rowOff>201232</xdr:rowOff>
    </xdr:from>
    <xdr:to>
      <xdr:col>7</xdr:col>
      <xdr:colOff>2255412</xdr:colOff>
      <xdr:row>14</xdr:row>
      <xdr:rowOff>1498913</xdr:rowOff>
    </xdr:to>
    <xdr:pic>
      <xdr:nvPicPr>
        <xdr:cNvPr id="7" name="Рисунок 6" descr="Барабан"/>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5998209" y="9373807"/>
          <a:ext cx="1668653" cy="12976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147571</xdr:colOff>
      <xdr:row>15</xdr:row>
      <xdr:rowOff>107323</xdr:rowOff>
    </xdr:from>
    <xdr:to>
      <xdr:col>7</xdr:col>
      <xdr:colOff>1891585</xdr:colOff>
      <xdr:row>15</xdr:row>
      <xdr:rowOff>1418150</xdr:rowOff>
    </xdr:to>
    <xdr:pic>
      <xdr:nvPicPr>
        <xdr:cNvPr id="8" name="Рисунок 7" descr="Палочки барабанные"/>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559021" y="10984873"/>
          <a:ext cx="1744014" cy="1310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16</xdr:row>
      <xdr:rowOff>0</xdr:rowOff>
    </xdr:from>
    <xdr:to>
      <xdr:col>7</xdr:col>
      <xdr:colOff>304800</xdr:colOff>
      <xdr:row>16</xdr:row>
      <xdr:rowOff>304800</xdr:rowOff>
    </xdr:to>
    <xdr:sp macro="" textlink="">
      <xdr:nvSpPr>
        <xdr:cNvPr id="9" name="AutoShape 7" descr="DEKKO TX9-20BL - Тамбурин в форме двойного полумесяца, с ручкой, Синий  #1"/>
        <xdr:cNvSpPr>
          <a:spLocks noChangeAspect="1" noChangeArrowheads="1"/>
        </xdr:cNvSpPr>
      </xdr:nvSpPr>
      <xdr:spPr bwMode="auto">
        <a:xfrm>
          <a:off x="15411450" y="12582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767555</xdr:colOff>
      <xdr:row>16</xdr:row>
      <xdr:rowOff>174402</xdr:rowOff>
    </xdr:from>
    <xdr:to>
      <xdr:col>7</xdr:col>
      <xdr:colOff>2167540</xdr:colOff>
      <xdr:row>16</xdr:row>
      <xdr:rowOff>1565991</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16179005" y="12756927"/>
          <a:ext cx="1399985" cy="1391589"/>
        </a:xfrm>
        <a:prstGeom prst="rect">
          <a:avLst/>
        </a:prstGeom>
      </xdr:spPr>
    </xdr:pic>
    <xdr:clientData/>
  </xdr:twoCellAnchor>
  <xdr:twoCellAnchor editAs="oneCell">
    <xdr:from>
      <xdr:col>7</xdr:col>
      <xdr:colOff>0</xdr:colOff>
      <xdr:row>17</xdr:row>
      <xdr:rowOff>0</xdr:rowOff>
    </xdr:from>
    <xdr:to>
      <xdr:col>7</xdr:col>
      <xdr:colOff>304800</xdr:colOff>
      <xdr:row>17</xdr:row>
      <xdr:rowOff>304800</xdr:rowOff>
    </xdr:to>
    <xdr:sp macro="" textlink="">
      <xdr:nvSpPr>
        <xdr:cNvPr id="11" name="AutoShape 8" descr="Детский музыкальный инструмент разноцветная развивающая деревянная игрушка Ксилофон  #4"/>
        <xdr:cNvSpPr>
          <a:spLocks noChangeAspect="1" noChangeArrowheads="1"/>
        </xdr:cNvSpPr>
      </xdr:nvSpPr>
      <xdr:spPr bwMode="auto">
        <a:xfrm>
          <a:off x="15411450" y="14287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762497</xdr:colOff>
      <xdr:row>17</xdr:row>
      <xdr:rowOff>40246</xdr:rowOff>
    </xdr:from>
    <xdr:to>
      <xdr:col>7</xdr:col>
      <xdr:colOff>2202019</xdr:colOff>
      <xdr:row>17</xdr:row>
      <xdr:rowOff>1488850</xdr:rowOff>
    </xdr:to>
    <xdr:pic>
      <xdr:nvPicPr>
        <xdr:cNvPr id="12" name="Рисунок 11"/>
        <xdr:cNvPicPr>
          <a:picLocks noChangeAspect="1"/>
        </xdr:cNvPicPr>
      </xdr:nvPicPr>
      <xdr:blipFill>
        <a:blip xmlns:r="http://schemas.openxmlformats.org/officeDocument/2006/relationships" r:embed="rId7"/>
        <a:stretch>
          <a:fillRect/>
        </a:stretch>
      </xdr:blipFill>
      <xdr:spPr>
        <a:xfrm>
          <a:off x="16173947" y="14327746"/>
          <a:ext cx="1439522" cy="1448604"/>
        </a:xfrm>
        <a:prstGeom prst="rect">
          <a:avLst/>
        </a:prstGeom>
      </xdr:spPr>
    </xdr:pic>
    <xdr:clientData/>
  </xdr:twoCellAnchor>
  <xdr:twoCellAnchor editAs="oneCell">
    <xdr:from>
      <xdr:col>7</xdr:col>
      <xdr:colOff>617193</xdr:colOff>
      <xdr:row>18</xdr:row>
      <xdr:rowOff>107323</xdr:rowOff>
    </xdr:from>
    <xdr:to>
      <xdr:col>7</xdr:col>
      <xdr:colOff>2085573</xdr:colOff>
      <xdr:row>18</xdr:row>
      <xdr:rowOff>1611737</xdr:rowOff>
    </xdr:to>
    <xdr:pic>
      <xdr:nvPicPr>
        <xdr:cNvPr id="13" name="Рисунок 12"/>
        <xdr:cNvPicPr>
          <a:picLocks noChangeAspect="1"/>
        </xdr:cNvPicPr>
      </xdr:nvPicPr>
      <xdr:blipFill>
        <a:blip xmlns:r="http://schemas.openxmlformats.org/officeDocument/2006/relationships" r:embed="rId8"/>
        <a:stretch>
          <a:fillRect/>
        </a:stretch>
      </xdr:blipFill>
      <xdr:spPr>
        <a:xfrm>
          <a:off x="16028643" y="16099798"/>
          <a:ext cx="1468380" cy="1504414"/>
        </a:xfrm>
        <a:prstGeom prst="rect">
          <a:avLst/>
        </a:prstGeom>
      </xdr:spPr>
    </xdr:pic>
    <xdr:clientData/>
  </xdr:twoCellAnchor>
  <xdr:twoCellAnchor editAs="oneCell">
    <xdr:from>
      <xdr:col>7</xdr:col>
      <xdr:colOff>241480</xdr:colOff>
      <xdr:row>19</xdr:row>
      <xdr:rowOff>201233</xdr:rowOff>
    </xdr:from>
    <xdr:to>
      <xdr:col>7</xdr:col>
      <xdr:colOff>2186726</xdr:colOff>
      <xdr:row>19</xdr:row>
      <xdr:rowOff>1411869</xdr:rowOff>
    </xdr:to>
    <xdr:pic>
      <xdr:nvPicPr>
        <xdr:cNvPr id="14" name="Рисунок 13"/>
        <xdr:cNvPicPr>
          <a:picLocks noChangeAspect="1"/>
        </xdr:cNvPicPr>
      </xdr:nvPicPr>
      <xdr:blipFill>
        <a:blip xmlns:r="http://schemas.openxmlformats.org/officeDocument/2006/relationships" r:embed="rId9"/>
        <a:stretch>
          <a:fillRect/>
        </a:stretch>
      </xdr:blipFill>
      <xdr:spPr>
        <a:xfrm>
          <a:off x="15652930" y="17898683"/>
          <a:ext cx="1945246" cy="1210636"/>
        </a:xfrm>
        <a:prstGeom prst="rect">
          <a:avLst/>
        </a:prstGeom>
      </xdr:spPr>
    </xdr:pic>
    <xdr:clientData/>
  </xdr:twoCellAnchor>
  <xdr:twoCellAnchor editAs="oneCell">
    <xdr:from>
      <xdr:col>7</xdr:col>
      <xdr:colOff>295140</xdr:colOff>
      <xdr:row>20</xdr:row>
      <xdr:rowOff>160986</xdr:rowOff>
    </xdr:from>
    <xdr:to>
      <xdr:col>7</xdr:col>
      <xdr:colOff>2219190</xdr:colOff>
      <xdr:row>20</xdr:row>
      <xdr:rowOff>1513536</xdr:rowOff>
    </xdr:to>
    <xdr:pic>
      <xdr:nvPicPr>
        <xdr:cNvPr id="15" name="Рисунок 14"/>
        <xdr:cNvPicPr>
          <a:picLocks noChangeAspect="1"/>
        </xdr:cNvPicPr>
      </xdr:nvPicPr>
      <xdr:blipFill>
        <a:blip xmlns:r="http://schemas.openxmlformats.org/officeDocument/2006/relationships" r:embed="rId10"/>
        <a:stretch>
          <a:fillRect/>
        </a:stretch>
      </xdr:blipFill>
      <xdr:spPr>
        <a:xfrm>
          <a:off x="15706590" y="19563411"/>
          <a:ext cx="1924050" cy="1352550"/>
        </a:xfrm>
        <a:prstGeom prst="rect">
          <a:avLst/>
        </a:prstGeom>
      </xdr:spPr>
    </xdr:pic>
    <xdr:clientData/>
  </xdr:twoCellAnchor>
  <xdr:twoCellAnchor editAs="oneCell">
    <xdr:from>
      <xdr:col>7</xdr:col>
      <xdr:colOff>609983</xdr:colOff>
      <xdr:row>21</xdr:row>
      <xdr:rowOff>93908</xdr:rowOff>
    </xdr:from>
    <xdr:to>
      <xdr:col>7</xdr:col>
      <xdr:colOff>2011384</xdr:colOff>
      <xdr:row>21</xdr:row>
      <xdr:rowOff>1480801</xdr:rowOff>
    </xdr:to>
    <xdr:pic>
      <xdr:nvPicPr>
        <xdr:cNvPr id="16" name="Рисунок 15"/>
        <xdr:cNvPicPr>
          <a:picLocks noChangeAspect="1"/>
        </xdr:cNvPicPr>
      </xdr:nvPicPr>
      <xdr:blipFill>
        <a:blip xmlns:r="http://schemas.openxmlformats.org/officeDocument/2006/relationships" r:embed="rId11"/>
        <a:stretch>
          <a:fillRect/>
        </a:stretch>
      </xdr:blipFill>
      <xdr:spPr>
        <a:xfrm>
          <a:off x="16021433" y="21201308"/>
          <a:ext cx="1401401" cy="1386893"/>
        </a:xfrm>
        <a:prstGeom prst="rect">
          <a:avLst/>
        </a:prstGeom>
      </xdr:spPr>
    </xdr:pic>
    <xdr:clientData/>
  </xdr:twoCellAnchor>
  <xdr:twoCellAnchor editAs="oneCell">
    <xdr:from>
      <xdr:col>7</xdr:col>
      <xdr:colOff>174401</xdr:colOff>
      <xdr:row>22</xdr:row>
      <xdr:rowOff>160985</xdr:rowOff>
    </xdr:from>
    <xdr:to>
      <xdr:col>7</xdr:col>
      <xdr:colOff>2340250</xdr:colOff>
      <xdr:row>22</xdr:row>
      <xdr:rowOff>1542781</xdr:rowOff>
    </xdr:to>
    <xdr:pic>
      <xdr:nvPicPr>
        <xdr:cNvPr id="17" name="Рисунок 16"/>
        <xdr:cNvPicPr>
          <a:picLocks noChangeAspect="1"/>
        </xdr:cNvPicPr>
      </xdr:nvPicPr>
      <xdr:blipFill>
        <a:blip xmlns:r="http://schemas.openxmlformats.org/officeDocument/2006/relationships" r:embed="rId12"/>
        <a:stretch>
          <a:fillRect/>
        </a:stretch>
      </xdr:blipFill>
      <xdr:spPr>
        <a:xfrm>
          <a:off x="15585851" y="22973360"/>
          <a:ext cx="2165849" cy="1381796"/>
        </a:xfrm>
        <a:prstGeom prst="rect">
          <a:avLst/>
        </a:prstGeom>
      </xdr:spPr>
    </xdr:pic>
    <xdr:clientData/>
  </xdr:twoCellAnchor>
  <xdr:twoCellAnchor editAs="oneCell">
    <xdr:from>
      <xdr:col>7</xdr:col>
      <xdr:colOff>456125</xdr:colOff>
      <xdr:row>23</xdr:row>
      <xdr:rowOff>133160</xdr:rowOff>
    </xdr:from>
    <xdr:to>
      <xdr:col>7</xdr:col>
      <xdr:colOff>2119648</xdr:colOff>
      <xdr:row>23</xdr:row>
      <xdr:rowOff>1581042</xdr:rowOff>
    </xdr:to>
    <xdr:pic>
      <xdr:nvPicPr>
        <xdr:cNvPr id="18" name="Рисунок 17"/>
        <xdr:cNvPicPr>
          <a:picLocks noChangeAspect="1"/>
        </xdr:cNvPicPr>
      </xdr:nvPicPr>
      <xdr:blipFill>
        <a:blip xmlns:r="http://schemas.openxmlformats.org/officeDocument/2006/relationships" r:embed="rId13"/>
        <a:stretch>
          <a:fillRect/>
        </a:stretch>
      </xdr:blipFill>
      <xdr:spPr>
        <a:xfrm>
          <a:off x="15867575" y="24650510"/>
          <a:ext cx="1663523" cy="1447882"/>
        </a:xfrm>
        <a:prstGeom prst="rect">
          <a:avLst/>
        </a:prstGeom>
      </xdr:spPr>
    </xdr:pic>
    <xdr:clientData/>
  </xdr:twoCellAnchor>
  <xdr:twoCellAnchor editAs="oneCell">
    <xdr:from>
      <xdr:col>7</xdr:col>
      <xdr:colOff>313116</xdr:colOff>
      <xdr:row>24</xdr:row>
      <xdr:rowOff>157809</xdr:rowOff>
    </xdr:from>
    <xdr:to>
      <xdr:col>7</xdr:col>
      <xdr:colOff>2350000</xdr:colOff>
      <xdr:row>24</xdr:row>
      <xdr:rowOff>1207395</xdr:rowOff>
    </xdr:to>
    <xdr:pic>
      <xdr:nvPicPr>
        <xdr:cNvPr id="19" name="Рисунок 18"/>
        <xdr:cNvPicPr>
          <a:picLocks noChangeAspect="1"/>
        </xdr:cNvPicPr>
      </xdr:nvPicPr>
      <xdr:blipFill>
        <a:blip xmlns:r="http://schemas.openxmlformats.org/officeDocument/2006/relationships" r:embed="rId14"/>
        <a:stretch>
          <a:fillRect/>
        </a:stretch>
      </xdr:blipFill>
      <xdr:spPr>
        <a:xfrm flipH="1">
          <a:off x="15724566" y="26380134"/>
          <a:ext cx="2036884" cy="1049586"/>
        </a:xfrm>
        <a:prstGeom prst="rect">
          <a:avLst/>
        </a:prstGeom>
      </xdr:spPr>
    </xdr:pic>
    <xdr:clientData/>
  </xdr:twoCellAnchor>
  <xdr:twoCellAnchor editAs="oneCell">
    <xdr:from>
      <xdr:col>7</xdr:col>
      <xdr:colOff>389049</xdr:colOff>
      <xdr:row>25</xdr:row>
      <xdr:rowOff>167994</xdr:rowOff>
    </xdr:from>
    <xdr:to>
      <xdr:col>7</xdr:col>
      <xdr:colOff>2035399</xdr:colOff>
      <xdr:row>25</xdr:row>
      <xdr:rowOff>1267495</xdr:rowOff>
    </xdr:to>
    <xdr:pic>
      <xdr:nvPicPr>
        <xdr:cNvPr id="20" name="Рисунок 19" descr="Рубель, массив сосны, Музыка Детям в интернет магазине детских музыкальных инструментов Музыка Детям "/>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5800499" y="28095294"/>
          <a:ext cx="1646350" cy="1099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840487</xdr:colOff>
      <xdr:row>26</xdr:row>
      <xdr:rowOff>201231</xdr:rowOff>
    </xdr:from>
    <xdr:to>
      <xdr:col>7</xdr:col>
      <xdr:colOff>1620055</xdr:colOff>
      <xdr:row>26</xdr:row>
      <xdr:rowOff>1455848</xdr:rowOff>
    </xdr:to>
    <xdr:pic>
      <xdr:nvPicPr>
        <xdr:cNvPr id="21" name="Рисунок 20"/>
        <xdr:cNvPicPr>
          <a:picLocks noChangeAspect="1"/>
        </xdr:cNvPicPr>
      </xdr:nvPicPr>
      <xdr:blipFill>
        <a:blip xmlns:r="http://schemas.openxmlformats.org/officeDocument/2006/relationships" r:embed="rId16"/>
        <a:stretch>
          <a:fillRect/>
        </a:stretch>
      </xdr:blipFill>
      <xdr:spPr>
        <a:xfrm>
          <a:off x="16251937" y="29833506"/>
          <a:ext cx="779568" cy="1254617"/>
        </a:xfrm>
        <a:prstGeom prst="rect">
          <a:avLst/>
        </a:prstGeom>
      </xdr:spPr>
    </xdr:pic>
    <xdr:clientData/>
  </xdr:twoCellAnchor>
  <xdr:twoCellAnchor editAs="oneCell">
    <xdr:from>
      <xdr:col>7</xdr:col>
      <xdr:colOff>456125</xdr:colOff>
      <xdr:row>27</xdr:row>
      <xdr:rowOff>53663</xdr:rowOff>
    </xdr:from>
    <xdr:to>
      <xdr:col>7</xdr:col>
      <xdr:colOff>1958662</xdr:colOff>
      <xdr:row>27</xdr:row>
      <xdr:rowOff>1557682</xdr:rowOff>
    </xdr:to>
    <xdr:pic>
      <xdr:nvPicPr>
        <xdr:cNvPr id="22" name="Рисунок 21" descr="https://avatars.mds.yandex.net/get-mpic/10637301/2a0000018aec206af226f90ac2416c9af62b/600x800"/>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5867575" y="31390913"/>
          <a:ext cx="1502537" cy="15040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525050</xdr:colOff>
      <xdr:row>29</xdr:row>
      <xdr:rowOff>80493</xdr:rowOff>
    </xdr:from>
    <xdr:to>
      <xdr:col>7</xdr:col>
      <xdr:colOff>2275803</xdr:colOff>
      <xdr:row>29</xdr:row>
      <xdr:rowOff>1263337</xdr:rowOff>
    </xdr:to>
    <xdr:pic>
      <xdr:nvPicPr>
        <xdr:cNvPr id="23" name="Рисунок 22"/>
        <xdr:cNvPicPr>
          <a:picLocks noChangeAspect="1"/>
        </xdr:cNvPicPr>
      </xdr:nvPicPr>
      <xdr:blipFill>
        <a:blip xmlns:r="http://schemas.openxmlformats.org/officeDocument/2006/relationships" r:embed="rId18"/>
        <a:stretch>
          <a:fillRect/>
        </a:stretch>
      </xdr:blipFill>
      <xdr:spPr>
        <a:xfrm>
          <a:off x="15936500" y="33608493"/>
          <a:ext cx="1750753" cy="1182844"/>
        </a:xfrm>
        <a:prstGeom prst="rect">
          <a:avLst/>
        </a:prstGeom>
      </xdr:spPr>
    </xdr:pic>
    <xdr:clientData/>
  </xdr:twoCellAnchor>
  <xdr:twoCellAnchor editAs="oneCell">
    <xdr:from>
      <xdr:col>7</xdr:col>
      <xdr:colOff>617223</xdr:colOff>
      <xdr:row>30</xdr:row>
      <xdr:rowOff>40246</xdr:rowOff>
    </xdr:from>
    <xdr:to>
      <xdr:col>7</xdr:col>
      <xdr:colOff>2121123</xdr:colOff>
      <xdr:row>30</xdr:row>
      <xdr:rowOff>1274740</xdr:rowOff>
    </xdr:to>
    <xdr:pic>
      <xdr:nvPicPr>
        <xdr:cNvPr id="24" name="Рисунок 23"/>
        <xdr:cNvPicPr>
          <a:picLocks noChangeAspect="1"/>
        </xdr:cNvPicPr>
      </xdr:nvPicPr>
      <xdr:blipFill>
        <a:blip xmlns:r="http://schemas.openxmlformats.org/officeDocument/2006/relationships" r:embed="rId19"/>
        <a:stretch>
          <a:fillRect/>
        </a:stretch>
      </xdr:blipFill>
      <xdr:spPr>
        <a:xfrm>
          <a:off x="16028673" y="34949371"/>
          <a:ext cx="1503900" cy="1234494"/>
        </a:xfrm>
        <a:prstGeom prst="rect">
          <a:avLst/>
        </a:prstGeom>
      </xdr:spPr>
    </xdr:pic>
    <xdr:clientData/>
  </xdr:twoCellAnchor>
  <xdr:twoCellAnchor editAs="oneCell">
    <xdr:from>
      <xdr:col>7</xdr:col>
      <xdr:colOff>336930</xdr:colOff>
      <xdr:row>31</xdr:row>
      <xdr:rowOff>163066</xdr:rowOff>
    </xdr:from>
    <xdr:to>
      <xdr:col>7</xdr:col>
      <xdr:colOff>2168772</xdr:colOff>
      <xdr:row>31</xdr:row>
      <xdr:rowOff>912254</xdr:rowOff>
    </xdr:to>
    <xdr:pic>
      <xdr:nvPicPr>
        <xdr:cNvPr id="25" name="Рисунок 24"/>
        <xdr:cNvPicPr>
          <a:picLocks noChangeAspect="1"/>
        </xdr:cNvPicPr>
      </xdr:nvPicPr>
      <xdr:blipFill>
        <a:blip xmlns:r="http://schemas.openxmlformats.org/officeDocument/2006/relationships" r:embed="rId20"/>
        <a:stretch>
          <a:fillRect/>
        </a:stretch>
      </xdr:blipFill>
      <xdr:spPr>
        <a:xfrm rot="5400000" flipH="1">
          <a:off x="16289707" y="35911989"/>
          <a:ext cx="749188" cy="1831842"/>
        </a:xfrm>
        <a:prstGeom prst="rect">
          <a:avLst/>
        </a:prstGeom>
      </xdr:spPr>
    </xdr:pic>
    <xdr:clientData/>
  </xdr:twoCellAnchor>
  <xdr:twoCellAnchor editAs="oneCell">
    <xdr:from>
      <xdr:col>7</xdr:col>
      <xdr:colOff>0</xdr:colOff>
      <xdr:row>32</xdr:row>
      <xdr:rowOff>0</xdr:rowOff>
    </xdr:from>
    <xdr:to>
      <xdr:col>7</xdr:col>
      <xdr:colOff>304800</xdr:colOff>
      <xdr:row>32</xdr:row>
      <xdr:rowOff>304800</xdr:rowOff>
    </xdr:to>
    <xdr:sp macro="" textlink="">
      <xdr:nvSpPr>
        <xdr:cNvPr id="26" name="AutoShape 3" descr="Горн пионерский с мундштуком #1"/>
        <xdr:cNvSpPr>
          <a:spLocks noChangeAspect="1" noChangeArrowheads="1"/>
        </xdr:cNvSpPr>
      </xdr:nvSpPr>
      <xdr:spPr bwMode="auto">
        <a:xfrm>
          <a:off x="15411450" y="37671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233834</xdr:colOff>
      <xdr:row>32</xdr:row>
      <xdr:rowOff>247248</xdr:rowOff>
    </xdr:from>
    <xdr:to>
      <xdr:col>7</xdr:col>
      <xdr:colOff>2237943</xdr:colOff>
      <xdr:row>32</xdr:row>
      <xdr:rowOff>845176</xdr:rowOff>
    </xdr:to>
    <xdr:pic>
      <xdr:nvPicPr>
        <xdr:cNvPr id="27" name="Рисунок 26"/>
        <xdr:cNvPicPr>
          <a:picLocks noChangeAspect="1"/>
        </xdr:cNvPicPr>
      </xdr:nvPicPr>
      <xdr:blipFill>
        <a:blip xmlns:r="http://schemas.openxmlformats.org/officeDocument/2006/relationships" r:embed="rId21"/>
        <a:stretch>
          <a:fillRect/>
        </a:stretch>
      </xdr:blipFill>
      <xdr:spPr>
        <a:xfrm rot="5400000" flipH="1" flipV="1">
          <a:off x="16348375" y="37215532"/>
          <a:ext cx="597928" cy="2004109"/>
        </a:xfrm>
        <a:prstGeom prst="rect">
          <a:avLst/>
        </a:prstGeom>
      </xdr:spPr>
    </xdr:pic>
    <xdr:clientData/>
  </xdr:twoCellAnchor>
  <xdr:twoCellAnchor editAs="oneCell">
    <xdr:from>
      <xdr:col>7</xdr:col>
      <xdr:colOff>266493</xdr:colOff>
      <xdr:row>33</xdr:row>
      <xdr:rowOff>174402</xdr:rowOff>
    </xdr:from>
    <xdr:to>
      <xdr:col>7</xdr:col>
      <xdr:colOff>2269970</xdr:colOff>
      <xdr:row>33</xdr:row>
      <xdr:rowOff>874758</xdr:rowOff>
    </xdr:to>
    <xdr:pic>
      <xdr:nvPicPr>
        <xdr:cNvPr id="28" name="Рисунок 27"/>
        <xdr:cNvPicPr>
          <a:picLocks noChangeAspect="1"/>
        </xdr:cNvPicPr>
      </xdr:nvPicPr>
      <xdr:blipFill>
        <a:blip xmlns:r="http://schemas.openxmlformats.org/officeDocument/2006/relationships" r:embed="rId22"/>
        <a:stretch>
          <a:fillRect/>
        </a:stretch>
      </xdr:blipFill>
      <xdr:spPr>
        <a:xfrm rot="16200000">
          <a:off x="16329504" y="38575341"/>
          <a:ext cx="700356" cy="2003477"/>
        </a:xfrm>
        <a:prstGeom prst="rect">
          <a:avLst/>
        </a:prstGeom>
      </xdr:spPr>
    </xdr:pic>
    <xdr:clientData/>
  </xdr:twoCellAnchor>
  <xdr:twoCellAnchor editAs="oneCell">
    <xdr:from>
      <xdr:col>7</xdr:col>
      <xdr:colOff>219252</xdr:colOff>
      <xdr:row>34</xdr:row>
      <xdr:rowOff>201233</xdr:rowOff>
    </xdr:from>
    <xdr:to>
      <xdr:col>7</xdr:col>
      <xdr:colOff>2343018</xdr:colOff>
      <xdr:row>34</xdr:row>
      <xdr:rowOff>1237712</xdr:rowOff>
    </xdr:to>
    <xdr:pic>
      <xdr:nvPicPr>
        <xdr:cNvPr id="29" name="Рисунок 28"/>
        <xdr:cNvPicPr>
          <a:picLocks noChangeAspect="1"/>
        </xdr:cNvPicPr>
      </xdr:nvPicPr>
      <xdr:blipFill>
        <a:blip xmlns:r="http://schemas.openxmlformats.org/officeDocument/2006/relationships" r:embed="rId23"/>
        <a:stretch>
          <a:fillRect/>
        </a:stretch>
      </xdr:blipFill>
      <xdr:spPr>
        <a:xfrm>
          <a:off x="15630702" y="40634858"/>
          <a:ext cx="2123766" cy="1036479"/>
        </a:xfrm>
        <a:prstGeom prst="rect">
          <a:avLst/>
        </a:prstGeom>
      </xdr:spPr>
    </xdr:pic>
    <xdr:clientData/>
  </xdr:twoCellAnchor>
  <xdr:twoCellAnchor editAs="oneCell">
    <xdr:from>
      <xdr:col>7</xdr:col>
      <xdr:colOff>317062</xdr:colOff>
      <xdr:row>35</xdr:row>
      <xdr:rowOff>246387</xdr:rowOff>
    </xdr:from>
    <xdr:to>
      <xdr:col>7</xdr:col>
      <xdr:colOff>1958661</xdr:colOff>
      <xdr:row>35</xdr:row>
      <xdr:rowOff>1347785</xdr:rowOff>
    </xdr:to>
    <xdr:pic>
      <xdr:nvPicPr>
        <xdr:cNvPr id="30" name="Рисунок 29" descr="https://avatars.mds.yandex.net/get-marketpic_scaled/10879064/pic3abeea81740414314d31b7d740739247/optimize"/>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rot="5400000">
          <a:off x="15998613" y="41791036"/>
          <a:ext cx="1101398" cy="1641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469089</xdr:colOff>
      <xdr:row>38</xdr:row>
      <xdr:rowOff>147569</xdr:rowOff>
    </xdr:from>
    <xdr:to>
      <xdr:col>7</xdr:col>
      <xdr:colOff>2092817</xdr:colOff>
      <xdr:row>38</xdr:row>
      <xdr:rowOff>1825138</xdr:rowOff>
    </xdr:to>
    <xdr:pic>
      <xdr:nvPicPr>
        <xdr:cNvPr id="31" name="Рисунок 30"/>
        <xdr:cNvPicPr>
          <a:picLocks noChangeAspect="1"/>
        </xdr:cNvPicPr>
      </xdr:nvPicPr>
      <xdr:blipFill>
        <a:blip xmlns:r="http://schemas.openxmlformats.org/officeDocument/2006/relationships" r:embed="rId25"/>
        <a:stretch>
          <a:fillRect/>
        </a:stretch>
      </xdr:blipFill>
      <xdr:spPr>
        <a:xfrm>
          <a:off x="15880539" y="44153069"/>
          <a:ext cx="1623728" cy="167756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7</xdr:col>
      <xdr:colOff>314324</xdr:colOff>
      <xdr:row>11</xdr:row>
      <xdr:rowOff>157502</xdr:rowOff>
    </xdr:from>
    <xdr:to>
      <xdr:col>7</xdr:col>
      <xdr:colOff>1228725</xdr:colOff>
      <xdr:row>11</xdr:row>
      <xdr:rowOff>1065371</xdr:rowOff>
    </xdr:to>
    <xdr:pic>
      <xdr:nvPicPr>
        <xdr:cNvPr id="2" name="Рисунок 1" descr="https://www.medius.ru/upload/iblock/3bd/3bd7ab99ac873e884f75cdea70f7794b.jpg"/>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887449" y="3957977"/>
          <a:ext cx="914401" cy="907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370514</xdr:colOff>
      <xdr:row>15</xdr:row>
      <xdr:rowOff>114299</xdr:rowOff>
    </xdr:from>
    <xdr:to>
      <xdr:col>7</xdr:col>
      <xdr:colOff>1581149</xdr:colOff>
      <xdr:row>15</xdr:row>
      <xdr:rowOff>1266824</xdr:rowOff>
    </xdr:to>
    <xdr:pic>
      <xdr:nvPicPr>
        <xdr:cNvPr id="3" name="Рисунок 2" descr="Рояль Полуконцертный &quot;АМЕДЕУС&quot; L215, отечественное производство"/>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943639" y="6219824"/>
          <a:ext cx="1210635" cy="115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N186"/>
  <sheetViews>
    <sheetView zoomScale="77" zoomScaleNormal="77" workbookViewId="0">
      <selection activeCell="F6" sqref="F6"/>
    </sheetView>
  </sheetViews>
  <sheetFormatPr defaultRowHeight="15"/>
  <cols>
    <col min="1" max="1" width="21.85546875" style="14" customWidth="1"/>
    <col min="2" max="2" width="56.7109375" style="14" customWidth="1"/>
    <col min="3" max="3" width="14.42578125" style="123" customWidth="1"/>
    <col min="4" max="4" width="9.140625" style="124" customWidth="1"/>
    <col min="5" max="5" width="19.7109375" style="125" customWidth="1"/>
    <col min="6" max="6" width="17.5703125" style="125" customWidth="1"/>
    <col min="7" max="7" width="38.85546875" style="122" hidden="1" customWidth="1"/>
    <col min="8" max="8" width="41.28515625" style="14" customWidth="1"/>
    <col min="9" max="40" width="9.140625" style="220"/>
    <col min="41" max="16384" width="9.140625" style="14"/>
  </cols>
  <sheetData>
    <row r="1" spans="1:40" s="3" customFormat="1" ht="28.5" customHeight="1">
      <c r="A1" s="223" t="s">
        <v>886</v>
      </c>
      <c r="B1" s="224"/>
      <c r="C1" s="224"/>
      <c r="D1" s="204"/>
      <c r="E1" s="205"/>
      <c r="F1" s="1"/>
      <c r="G1" s="206"/>
      <c r="H1" s="2"/>
      <c r="I1" s="214"/>
      <c r="J1" s="214"/>
      <c r="K1" s="214"/>
      <c r="L1" s="214"/>
      <c r="M1" s="214"/>
      <c r="N1" s="214"/>
      <c r="O1" s="215"/>
      <c r="P1" s="215"/>
      <c r="Q1" s="215"/>
      <c r="R1" s="215"/>
      <c r="S1" s="215"/>
      <c r="T1" s="215"/>
      <c r="U1" s="215"/>
      <c r="V1" s="215"/>
      <c r="W1" s="215"/>
      <c r="X1" s="215"/>
      <c r="Y1" s="215"/>
      <c r="Z1" s="215"/>
      <c r="AA1" s="215"/>
      <c r="AB1" s="215"/>
      <c r="AC1" s="215"/>
      <c r="AD1" s="215"/>
      <c r="AE1" s="215"/>
      <c r="AF1" s="215"/>
      <c r="AG1" s="215"/>
      <c r="AH1" s="215"/>
      <c r="AI1" s="215"/>
      <c r="AJ1" s="215"/>
      <c r="AK1" s="215"/>
      <c r="AL1" s="215"/>
      <c r="AM1" s="215"/>
      <c r="AN1" s="215"/>
    </row>
    <row r="2" spans="1:40" s="211" customFormat="1" ht="15" customHeight="1">
      <c r="A2" s="223" t="s">
        <v>887</v>
      </c>
      <c r="B2" s="224"/>
      <c r="C2" s="224"/>
      <c r="D2" s="208"/>
      <c r="E2" s="209"/>
      <c r="F2" s="1"/>
      <c r="G2" s="206"/>
      <c r="H2" s="2"/>
      <c r="I2" s="216"/>
      <c r="J2" s="216"/>
      <c r="K2" s="216"/>
      <c r="L2" s="216"/>
      <c r="M2" s="216"/>
      <c r="N2" s="216"/>
      <c r="O2" s="217"/>
      <c r="P2" s="217"/>
      <c r="Q2" s="217"/>
      <c r="R2" s="217"/>
      <c r="S2" s="217"/>
      <c r="T2" s="217"/>
      <c r="U2" s="217"/>
      <c r="V2" s="217"/>
      <c r="W2" s="217"/>
      <c r="X2" s="217"/>
      <c r="Y2" s="217"/>
      <c r="Z2" s="217"/>
      <c r="AA2" s="217"/>
      <c r="AB2" s="217"/>
      <c r="AC2" s="217"/>
      <c r="AD2" s="217"/>
      <c r="AE2" s="217"/>
      <c r="AF2" s="217"/>
      <c r="AG2" s="217"/>
      <c r="AH2" s="217"/>
      <c r="AI2" s="217"/>
      <c r="AJ2" s="217"/>
      <c r="AK2" s="217"/>
      <c r="AL2" s="217"/>
      <c r="AM2" s="217"/>
      <c r="AN2" s="217"/>
    </row>
    <row r="3" spans="1:40" s="211" customFormat="1" ht="15" customHeight="1">
      <c r="A3" s="223" t="s">
        <v>888</v>
      </c>
      <c r="B3" s="224"/>
      <c r="C3" s="224"/>
      <c r="D3" s="208"/>
      <c r="E3" s="209"/>
      <c r="F3" s="1"/>
      <c r="G3" s="212"/>
      <c r="H3" s="2"/>
      <c r="I3" s="216"/>
      <c r="J3" s="216"/>
      <c r="K3" s="216"/>
      <c r="L3" s="216"/>
      <c r="M3" s="216"/>
      <c r="N3" s="216"/>
      <c r="O3" s="217"/>
      <c r="P3" s="217"/>
      <c r="Q3" s="217"/>
      <c r="R3" s="217"/>
      <c r="S3" s="217"/>
      <c r="T3" s="217"/>
      <c r="U3" s="217"/>
      <c r="V3" s="217"/>
      <c r="W3" s="217"/>
      <c r="X3" s="217"/>
      <c r="Y3" s="217"/>
      <c r="Z3" s="217"/>
      <c r="AA3" s="217"/>
      <c r="AB3" s="217"/>
      <c r="AC3" s="217"/>
      <c r="AD3" s="217"/>
      <c r="AE3" s="217"/>
      <c r="AF3" s="217"/>
      <c r="AG3" s="217"/>
      <c r="AH3" s="217"/>
      <c r="AI3" s="217"/>
      <c r="AJ3" s="217"/>
      <c r="AK3" s="217"/>
      <c r="AL3" s="217"/>
      <c r="AM3" s="217"/>
      <c r="AN3" s="217"/>
    </row>
    <row r="4" spans="1:40" s="3" customFormat="1" ht="29.25" customHeight="1">
      <c r="A4" s="225" t="s">
        <v>889</v>
      </c>
      <c r="B4" s="224"/>
      <c r="C4" s="224"/>
      <c r="D4" s="4"/>
      <c r="E4" s="1"/>
      <c r="F4" s="213"/>
      <c r="G4" s="213"/>
      <c r="H4" s="2"/>
      <c r="I4" s="214"/>
      <c r="J4" s="214"/>
      <c r="K4" s="214"/>
      <c r="L4" s="214"/>
      <c r="M4" s="214"/>
      <c r="N4" s="214"/>
      <c r="O4" s="215"/>
      <c r="P4" s="215"/>
      <c r="Q4" s="215"/>
      <c r="R4" s="215"/>
      <c r="S4" s="215"/>
      <c r="T4" s="215"/>
      <c r="U4" s="215"/>
      <c r="V4" s="215"/>
      <c r="W4" s="215"/>
      <c r="X4" s="215"/>
      <c r="Y4" s="215"/>
      <c r="Z4" s="215"/>
      <c r="AA4" s="215"/>
      <c r="AB4" s="215"/>
      <c r="AC4" s="215"/>
      <c r="AD4" s="215"/>
      <c r="AE4" s="215"/>
      <c r="AF4" s="215"/>
      <c r="AG4" s="215"/>
      <c r="AH4" s="215"/>
      <c r="AI4" s="215"/>
      <c r="AJ4" s="215"/>
      <c r="AK4" s="215"/>
      <c r="AL4" s="215"/>
      <c r="AM4" s="215"/>
      <c r="AN4" s="215"/>
    </row>
    <row r="5" spans="1:40" s="172" customFormat="1" ht="15" customHeight="1">
      <c r="A5" s="175"/>
      <c r="B5" s="176"/>
      <c r="C5" s="177"/>
      <c r="D5" s="173"/>
      <c r="E5" s="170"/>
      <c r="F5" s="170"/>
      <c r="G5" s="171"/>
      <c r="I5" s="218"/>
      <c r="J5" s="218"/>
      <c r="K5" s="218"/>
      <c r="L5" s="218"/>
      <c r="M5" s="218"/>
      <c r="N5" s="218"/>
      <c r="O5" s="218"/>
      <c r="P5" s="218"/>
      <c r="Q5" s="218"/>
      <c r="R5" s="218"/>
      <c r="S5" s="218"/>
      <c r="T5" s="218"/>
      <c r="U5" s="218"/>
      <c r="V5" s="218"/>
      <c r="W5" s="218"/>
      <c r="X5" s="218"/>
      <c r="Y5" s="218"/>
      <c r="Z5" s="218"/>
      <c r="AA5" s="218"/>
      <c r="AB5" s="218"/>
      <c r="AC5" s="218"/>
      <c r="AD5" s="218"/>
      <c r="AE5" s="218"/>
      <c r="AF5" s="218"/>
      <c r="AG5" s="218"/>
      <c r="AH5" s="218"/>
      <c r="AI5" s="218"/>
      <c r="AJ5" s="218"/>
      <c r="AK5" s="218"/>
      <c r="AL5" s="218"/>
      <c r="AM5" s="218"/>
      <c r="AN5" s="218"/>
    </row>
    <row r="6" spans="1:40" s="172" customFormat="1" ht="39.75" customHeight="1">
      <c r="A6" s="228" t="s">
        <v>0</v>
      </c>
      <c r="B6" s="229"/>
      <c r="C6" s="229"/>
      <c r="D6" s="178"/>
      <c r="E6" s="179"/>
      <c r="F6" s="174"/>
      <c r="G6" s="180" t="s">
        <v>1</v>
      </c>
      <c r="I6" s="218"/>
      <c r="J6" s="218"/>
      <c r="K6" s="218"/>
      <c r="L6" s="218"/>
      <c r="M6" s="218"/>
      <c r="N6" s="218"/>
      <c r="O6" s="218"/>
      <c r="P6" s="218"/>
      <c r="Q6" s="218"/>
      <c r="R6" s="218"/>
      <c r="S6" s="218"/>
      <c r="T6" s="218"/>
      <c r="U6" s="218"/>
      <c r="V6" s="218"/>
      <c r="W6" s="218"/>
      <c r="X6" s="218"/>
      <c r="Y6" s="218"/>
      <c r="Z6" s="218"/>
      <c r="AA6" s="218"/>
      <c r="AB6" s="218"/>
      <c r="AC6" s="218"/>
      <c r="AD6" s="218"/>
      <c r="AE6" s="218"/>
      <c r="AF6" s="218"/>
      <c r="AG6" s="218"/>
      <c r="AH6" s="218"/>
      <c r="AI6" s="218"/>
      <c r="AJ6" s="218"/>
      <c r="AK6" s="218"/>
      <c r="AL6" s="218"/>
      <c r="AM6" s="218"/>
      <c r="AN6" s="218"/>
    </row>
    <row r="7" spans="1:40" customFormat="1" ht="63.75" customHeight="1">
      <c r="A7" s="162" t="s">
        <v>466</v>
      </c>
      <c r="B7" s="162" t="s">
        <v>467</v>
      </c>
      <c r="C7" s="129" t="s">
        <v>468</v>
      </c>
      <c r="D7" s="130" t="s">
        <v>469</v>
      </c>
      <c r="E7" s="138" t="s">
        <v>470</v>
      </c>
      <c r="F7" s="138" t="s">
        <v>471</v>
      </c>
      <c r="G7" s="131" t="s">
        <v>472</v>
      </c>
      <c r="H7" s="148" t="s">
        <v>473</v>
      </c>
      <c r="I7" s="219"/>
      <c r="J7" s="219"/>
      <c r="K7" s="219"/>
      <c r="L7" s="219"/>
      <c r="M7" s="219"/>
      <c r="N7" s="219"/>
      <c r="O7" s="219"/>
      <c r="P7" s="219"/>
      <c r="Q7" s="219"/>
      <c r="R7" s="219"/>
      <c r="S7" s="219"/>
      <c r="T7" s="219"/>
      <c r="U7" s="219"/>
      <c r="V7" s="219"/>
      <c r="W7" s="219"/>
      <c r="X7" s="219"/>
      <c r="Y7" s="219"/>
      <c r="Z7" s="219"/>
      <c r="AA7" s="219"/>
      <c r="AB7" s="219"/>
      <c r="AC7" s="219"/>
      <c r="AD7" s="219"/>
      <c r="AE7" s="219"/>
      <c r="AF7" s="219"/>
      <c r="AG7" s="219"/>
      <c r="AH7" s="219"/>
      <c r="AI7" s="219"/>
      <c r="AJ7" s="219"/>
      <c r="AK7" s="219"/>
      <c r="AL7" s="219"/>
      <c r="AM7" s="219"/>
      <c r="AN7" s="219"/>
    </row>
    <row r="8" spans="1:40" ht="177" customHeight="1">
      <c r="A8" s="15" t="s">
        <v>2</v>
      </c>
      <c r="B8" s="15" t="s">
        <v>3</v>
      </c>
      <c r="C8" s="8"/>
      <c r="D8" s="16">
        <v>1</v>
      </c>
      <c r="E8" s="40">
        <v>29224</v>
      </c>
      <c r="F8" s="40">
        <v>29224</v>
      </c>
      <c r="G8" s="12" t="s">
        <v>4</v>
      </c>
      <c r="H8" s="13"/>
    </row>
    <row r="9" spans="1:40" ht="38.25" customHeight="1">
      <c r="A9" s="230" t="s">
        <v>5</v>
      </c>
      <c r="B9" s="230"/>
      <c r="C9" s="8"/>
      <c r="D9" s="16"/>
      <c r="E9" s="17"/>
      <c r="F9" s="17"/>
      <c r="G9" s="18"/>
      <c r="H9" s="13"/>
    </row>
    <row r="10" spans="1:40" ht="111.75" customHeight="1">
      <c r="A10" s="15" t="s">
        <v>6</v>
      </c>
      <c r="B10" s="15" t="s">
        <v>7</v>
      </c>
      <c r="C10" s="8"/>
      <c r="D10" s="16">
        <v>1</v>
      </c>
      <c r="E10" s="40">
        <v>109135</v>
      </c>
      <c r="F10" s="40">
        <v>109135</v>
      </c>
      <c r="G10" s="18" t="s">
        <v>8</v>
      </c>
      <c r="H10" s="13"/>
    </row>
    <row r="11" spans="1:40" ht="115.5" customHeight="1">
      <c r="A11" s="15" t="s">
        <v>9</v>
      </c>
      <c r="B11" s="15" t="s">
        <v>10</v>
      </c>
      <c r="C11" s="8"/>
      <c r="D11" s="16">
        <v>1</v>
      </c>
      <c r="E11" s="41">
        <v>29224</v>
      </c>
      <c r="F11" s="41">
        <v>29224</v>
      </c>
      <c r="G11" s="12" t="s">
        <v>4</v>
      </c>
      <c r="H11" s="13"/>
    </row>
    <row r="12" spans="1:40" ht="38.25" customHeight="1" thickBot="1">
      <c r="A12" s="230" t="s">
        <v>12</v>
      </c>
      <c r="B12" s="230"/>
      <c r="C12" s="8"/>
      <c r="D12" s="16"/>
      <c r="E12" s="17"/>
      <c r="F12" s="17"/>
      <c r="G12" s="18"/>
      <c r="H12" s="13"/>
    </row>
    <row r="13" spans="1:40" ht="38.25" customHeight="1" thickBot="1">
      <c r="A13" s="226" t="s">
        <v>13</v>
      </c>
      <c r="B13" s="227"/>
      <c r="C13" s="42"/>
      <c r="D13" s="43"/>
      <c r="E13" s="44"/>
      <c r="F13" s="44"/>
      <c r="G13" s="45"/>
      <c r="H13" s="221"/>
    </row>
    <row r="14" spans="1:40" ht="25.5" customHeight="1" thickBot="1">
      <c r="A14" s="231" t="s">
        <v>14</v>
      </c>
      <c r="B14" s="232"/>
      <c r="C14" s="46"/>
      <c r="D14" s="47"/>
      <c r="E14" s="48"/>
      <c r="F14" s="48"/>
      <c r="G14" s="49"/>
      <c r="H14" s="222"/>
    </row>
    <row r="15" spans="1:40" ht="129" customHeight="1">
      <c r="A15" s="50" t="s">
        <v>15</v>
      </c>
      <c r="B15" s="50" t="s">
        <v>16</v>
      </c>
      <c r="C15" s="51"/>
      <c r="D15" s="52">
        <v>1</v>
      </c>
      <c r="E15" s="53">
        <v>15049.999999999998</v>
      </c>
      <c r="F15" s="53">
        <v>15049.999999999998</v>
      </c>
      <c r="G15" s="54" t="s">
        <v>17</v>
      </c>
      <c r="H15" s="20"/>
    </row>
    <row r="16" spans="1:40" ht="137.25" customHeight="1">
      <c r="A16" s="15" t="s">
        <v>18</v>
      </c>
      <c r="B16" s="15" t="s">
        <v>19</v>
      </c>
      <c r="C16" s="8"/>
      <c r="D16" s="16">
        <v>1</v>
      </c>
      <c r="E16" s="17">
        <v>8750</v>
      </c>
      <c r="F16" s="17">
        <v>8750</v>
      </c>
      <c r="G16" s="31" t="s">
        <v>20</v>
      </c>
      <c r="H16" s="13"/>
    </row>
    <row r="17" spans="1:8" ht="144" customHeight="1">
      <c r="A17" s="15" t="s">
        <v>21</v>
      </c>
      <c r="B17" s="15" t="s">
        <v>22</v>
      </c>
      <c r="C17" s="8"/>
      <c r="D17" s="16">
        <v>1</v>
      </c>
      <c r="E17" s="17">
        <v>11900</v>
      </c>
      <c r="F17" s="17">
        <v>11900</v>
      </c>
      <c r="G17" s="31" t="s">
        <v>23</v>
      </c>
      <c r="H17" s="13"/>
    </row>
    <row r="18" spans="1:8" ht="163.5" customHeight="1">
      <c r="A18" s="15" t="s">
        <v>24</v>
      </c>
      <c r="B18" s="15" t="s">
        <v>25</v>
      </c>
      <c r="C18" s="8"/>
      <c r="D18" s="16">
        <v>15</v>
      </c>
      <c r="E18" s="17">
        <v>27768</v>
      </c>
      <c r="F18" s="17">
        <v>416520</v>
      </c>
      <c r="G18" s="31" t="s">
        <v>26</v>
      </c>
      <c r="H18" s="13"/>
    </row>
    <row r="19" spans="1:8" ht="182.25" customHeight="1">
      <c r="A19" s="15" t="s">
        <v>27</v>
      </c>
      <c r="B19" s="15" t="s">
        <v>28</v>
      </c>
      <c r="C19" s="8" t="s">
        <v>29</v>
      </c>
      <c r="D19" s="16">
        <v>3</v>
      </c>
      <c r="E19" s="17">
        <v>1728</v>
      </c>
      <c r="F19" s="17">
        <v>5184</v>
      </c>
      <c r="G19" s="18" t="s">
        <v>30</v>
      </c>
      <c r="H19" s="13"/>
    </row>
    <row r="20" spans="1:8" ht="182.25" customHeight="1" thickBot="1">
      <c r="A20" s="38" t="s">
        <v>31</v>
      </c>
      <c r="B20" s="38" t="s">
        <v>32</v>
      </c>
      <c r="C20" s="8"/>
      <c r="D20" s="16">
        <v>1</v>
      </c>
      <c r="E20" s="17">
        <v>82000</v>
      </c>
      <c r="F20" s="17">
        <v>82000</v>
      </c>
      <c r="G20" s="31" t="s">
        <v>33</v>
      </c>
      <c r="H20" s="13"/>
    </row>
    <row r="21" spans="1:8" ht="38.25" customHeight="1" thickBot="1">
      <c r="A21" s="226" t="s">
        <v>12</v>
      </c>
      <c r="B21" s="227"/>
      <c r="C21" s="55"/>
      <c r="D21" s="16"/>
      <c r="E21" s="17"/>
      <c r="F21" s="17"/>
      <c r="G21" s="18"/>
      <c r="H21" s="13"/>
    </row>
    <row r="22" spans="1:8" ht="140.25" customHeight="1">
      <c r="A22" s="50" t="s">
        <v>34</v>
      </c>
      <c r="B22" s="50" t="s">
        <v>35</v>
      </c>
      <c r="C22" s="8" t="s">
        <v>29</v>
      </c>
      <c r="D22" s="16">
        <v>3</v>
      </c>
      <c r="E22" s="17">
        <v>1728</v>
      </c>
      <c r="F22" s="17">
        <v>5184</v>
      </c>
      <c r="G22" s="31" t="s">
        <v>36</v>
      </c>
      <c r="H22" s="13"/>
    </row>
    <row r="23" spans="1:8" ht="182.25" customHeight="1">
      <c r="A23" s="15" t="s">
        <v>37</v>
      </c>
      <c r="B23" s="15" t="s">
        <v>38</v>
      </c>
      <c r="C23" s="8" t="s">
        <v>39</v>
      </c>
      <c r="D23" s="16">
        <v>3</v>
      </c>
      <c r="E23" s="17">
        <v>1592.1</v>
      </c>
      <c r="F23" s="17">
        <v>4776.2999999999993</v>
      </c>
      <c r="G23" s="31" t="s">
        <v>36</v>
      </c>
      <c r="H23" s="13"/>
    </row>
    <row r="24" spans="1:8" ht="138.75" customHeight="1">
      <c r="A24" s="15" t="s">
        <v>40</v>
      </c>
      <c r="B24" s="15" t="s">
        <v>41</v>
      </c>
      <c r="C24" s="8" t="s">
        <v>42</v>
      </c>
      <c r="D24" s="16">
        <v>3</v>
      </c>
      <c r="E24" s="17">
        <v>2673</v>
      </c>
      <c r="F24" s="17">
        <v>8019</v>
      </c>
      <c r="G24" s="31" t="s">
        <v>43</v>
      </c>
      <c r="H24" s="13"/>
    </row>
    <row r="25" spans="1:8" ht="143.25" customHeight="1" thickBot="1">
      <c r="A25" s="38" t="s">
        <v>44</v>
      </c>
      <c r="B25" s="38" t="s">
        <v>45</v>
      </c>
      <c r="C25" s="56" t="s">
        <v>46</v>
      </c>
      <c r="D25" s="57">
        <v>3</v>
      </c>
      <c r="E25" s="58">
        <v>2600</v>
      </c>
      <c r="F25" s="58">
        <v>7800</v>
      </c>
      <c r="G25" s="59" t="s">
        <v>47</v>
      </c>
      <c r="H25" s="26"/>
    </row>
    <row r="26" spans="1:8" ht="58.5" customHeight="1" thickBot="1">
      <c r="A26" s="226" t="s">
        <v>48</v>
      </c>
      <c r="B26" s="227"/>
      <c r="C26" s="60"/>
      <c r="D26" s="61"/>
      <c r="E26" s="62"/>
      <c r="F26" s="62"/>
      <c r="G26" s="63"/>
      <c r="H26" s="32"/>
    </row>
    <row r="27" spans="1:8" ht="25.5" customHeight="1" thickBot="1">
      <c r="A27" s="231" t="s">
        <v>14</v>
      </c>
      <c r="B27" s="235"/>
      <c r="C27" s="64"/>
      <c r="D27" s="52"/>
      <c r="E27" s="53"/>
      <c r="F27" s="53"/>
      <c r="G27" s="65"/>
      <c r="H27" s="20"/>
    </row>
    <row r="28" spans="1:8" ht="105" customHeight="1">
      <c r="A28" s="50" t="s">
        <v>49</v>
      </c>
      <c r="B28" s="50" t="s">
        <v>50</v>
      </c>
      <c r="C28" s="8"/>
      <c r="D28" s="16">
        <v>1</v>
      </c>
      <c r="E28" s="17">
        <v>322851.20000000001</v>
      </c>
      <c r="F28" s="17">
        <v>322851.20000000001</v>
      </c>
      <c r="G28" s="31" t="s">
        <v>51</v>
      </c>
      <c r="H28" s="13"/>
    </row>
    <row r="29" spans="1:8" ht="81" customHeight="1">
      <c r="A29" s="15" t="s">
        <v>52</v>
      </c>
      <c r="B29" s="15" t="s">
        <v>53</v>
      </c>
      <c r="C29" s="8" t="s">
        <v>54</v>
      </c>
      <c r="D29" s="16">
        <v>15</v>
      </c>
      <c r="E29" s="17">
        <v>42</v>
      </c>
      <c r="F29" s="17">
        <v>630</v>
      </c>
      <c r="G29" s="31" t="s">
        <v>55</v>
      </c>
      <c r="H29" s="13"/>
    </row>
    <row r="30" spans="1:8" ht="86.25" customHeight="1">
      <c r="A30" s="15" t="s">
        <v>56</v>
      </c>
      <c r="B30" s="15" t="s">
        <v>57</v>
      </c>
      <c r="C30" s="8" t="s">
        <v>58</v>
      </c>
      <c r="D30" s="16">
        <v>15</v>
      </c>
      <c r="E30" s="17">
        <v>401.79999999999995</v>
      </c>
      <c r="F30" s="17">
        <v>6026.9999999999991</v>
      </c>
      <c r="G30" s="18"/>
      <c r="H30" s="13"/>
    </row>
    <row r="31" spans="1:8" ht="86.25" customHeight="1">
      <c r="A31" s="15" t="s">
        <v>59</v>
      </c>
      <c r="B31" s="15" t="s">
        <v>60</v>
      </c>
      <c r="C31" s="8" t="s">
        <v>61</v>
      </c>
      <c r="D31" s="66">
        <v>6</v>
      </c>
      <c r="E31" s="67">
        <v>147</v>
      </c>
      <c r="F31" s="68">
        <v>882</v>
      </c>
      <c r="G31" s="18"/>
      <c r="H31" s="13"/>
    </row>
    <row r="32" spans="1:8" ht="120.75" customHeight="1">
      <c r="A32" s="15" t="s">
        <v>62</v>
      </c>
      <c r="B32" s="15" t="s">
        <v>63</v>
      </c>
      <c r="C32" s="8" t="s">
        <v>64</v>
      </c>
      <c r="D32" s="66">
        <v>15</v>
      </c>
      <c r="E32" s="67">
        <v>943.07999999999993</v>
      </c>
      <c r="F32" s="68">
        <v>14146.199999999999</v>
      </c>
      <c r="G32" s="18"/>
      <c r="H32" s="13"/>
    </row>
    <row r="33" spans="1:8" ht="120" customHeight="1">
      <c r="A33" s="15" t="s">
        <v>65</v>
      </c>
      <c r="B33" s="15" t="s">
        <v>66</v>
      </c>
      <c r="C33" s="8" t="s">
        <v>67</v>
      </c>
      <c r="D33" s="66">
        <v>15</v>
      </c>
      <c r="E33" s="67">
        <v>165.29999999999998</v>
      </c>
      <c r="F33" s="68">
        <v>2479.4999999999995</v>
      </c>
      <c r="G33" s="18"/>
      <c r="H33" s="13"/>
    </row>
    <row r="34" spans="1:8" ht="83.25" customHeight="1">
      <c r="A34" s="15" t="s">
        <v>68</v>
      </c>
      <c r="B34" s="15" t="s">
        <v>69</v>
      </c>
      <c r="C34" s="8"/>
      <c r="D34" s="66">
        <v>15</v>
      </c>
      <c r="E34" s="67">
        <v>297.53999999999996</v>
      </c>
      <c r="F34" s="68">
        <v>4463.0999999999995</v>
      </c>
      <c r="G34" s="18"/>
      <c r="H34" s="13"/>
    </row>
    <row r="35" spans="1:8" ht="101.25" customHeight="1">
      <c r="A35" s="15" t="s">
        <v>70</v>
      </c>
      <c r="B35" s="15" t="s">
        <v>71</v>
      </c>
      <c r="C35" s="8">
        <v>7777</v>
      </c>
      <c r="D35" s="66">
        <v>1</v>
      </c>
      <c r="E35" s="67">
        <v>32</v>
      </c>
      <c r="F35" s="68">
        <v>32</v>
      </c>
      <c r="G35" s="31" t="s">
        <v>72</v>
      </c>
      <c r="H35" s="13"/>
    </row>
    <row r="36" spans="1:8" ht="117" customHeight="1">
      <c r="A36" s="15" t="s">
        <v>73</v>
      </c>
      <c r="B36" s="15" t="s">
        <v>74</v>
      </c>
      <c r="C36" s="8" t="s">
        <v>75</v>
      </c>
      <c r="D36" s="66">
        <v>1</v>
      </c>
      <c r="E36" s="67">
        <v>9413.4</v>
      </c>
      <c r="F36" s="68">
        <v>9413.4</v>
      </c>
      <c r="G36" s="31" t="s">
        <v>76</v>
      </c>
      <c r="H36" s="13"/>
    </row>
    <row r="37" spans="1:8" ht="102.75" customHeight="1">
      <c r="A37" s="15" t="s">
        <v>77</v>
      </c>
      <c r="B37" s="69" t="s">
        <v>78</v>
      </c>
      <c r="C37" s="8">
        <v>9059</v>
      </c>
      <c r="D37" s="66">
        <v>15</v>
      </c>
      <c r="E37" s="67">
        <v>149.63999999999999</v>
      </c>
      <c r="F37" s="68">
        <v>2244.6</v>
      </c>
      <c r="G37" s="31" t="s">
        <v>78</v>
      </c>
      <c r="H37" s="13"/>
    </row>
    <row r="38" spans="1:8" ht="134.25" customHeight="1">
      <c r="A38" s="15" t="s">
        <v>79</v>
      </c>
      <c r="B38" s="15" t="s">
        <v>80</v>
      </c>
      <c r="C38" s="70" t="s">
        <v>81</v>
      </c>
      <c r="D38" s="16">
        <v>3</v>
      </c>
      <c r="E38" s="17">
        <v>1512</v>
      </c>
      <c r="F38" s="17">
        <v>4536</v>
      </c>
      <c r="G38" s="31" t="s">
        <v>82</v>
      </c>
      <c r="H38" s="13"/>
    </row>
    <row r="39" spans="1:8" ht="94.5" customHeight="1">
      <c r="A39" s="15" t="s">
        <v>83</v>
      </c>
      <c r="B39" s="15" t="s">
        <v>84</v>
      </c>
      <c r="C39" s="8" t="s">
        <v>85</v>
      </c>
      <c r="D39" s="66">
        <v>3</v>
      </c>
      <c r="E39" s="67">
        <v>353.21999999999997</v>
      </c>
      <c r="F39" s="68">
        <v>1059.6599999999999</v>
      </c>
      <c r="G39" s="31" t="s">
        <v>86</v>
      </c>
      <c r="H39" s="13"/>
    </row>
    <row r="40" spans="1:8" ht="118.5" customHeight="1">
      <c r="A40" s="15" t="s">
        <v>87</v>
      </c>
      <c r="B40" s="15" t="s">
        <v>88</v>
      </c>
      <c r="C40" s="8"/>
      <c r="D40" s="16">
        <v>1</v>
      </c>
      <c r="E40" s="17">
        <v>57710</v>
      </c>
      <c r="F40" s="17">
        <v>57710</v>
      </c>
      <c r="G40" s="31" t="s">
        <v>89</v>
      </c>
      <c r="H40" s="13"/>
    </row>
    <row r="41" spans="1:8" ht="118.5" customHeight="1">
      <c r="A41" s="15" t="s">
        <v>90</v>
      </c>
      <c r="B41" s="15" t="s">
        <v>91</v>
      </c>
      <c r="C41" s="8"/>
      <c r="D41" s="16">
        <v>15</v>
      </c>
      <c r="E41" s="17">
        <v>93867.199999999997</v>
      </c>
      <c r="F41" s="17">
        <v>1408008</v>
      </c>
      <c r="G41" s="31" t="s">
        <v>92</v>
      </c>
      <c r="H41" s="13"/>
    </row>
    <row r="42" spans="1:8" ht="120.75" customHeight="1">
      <c r="A42" s="15" t="s">
        <v>93</v>
      </c>
      <c r="B42" s="15" t="s">
        <v>94</v>
      </c>
      <c r="C42" s="8">
        <v>8498</v>
      </c>
      <c r="D42" s="66">
        <v>1</v>
      </c>
      <c r="E42" s="67">
        <v>44928</v>
      </c>
      <c r="F42" s="68">
        <v>44928</v>
      </c>
      <c r="G42" s="31" t="s">
        <v>95</v>
      </c>
      <c r="H42" s="13"/>
    </row>
    <row r="43" spans="1:8" ht="135.75" customHeight="1" thickBot="1">
      <c r="A43" s="38" t="s">
        <v>96</v>
      </c>
      <c r="B43" s="38" t="s">
        <v>97</v>
      </c>
      <c r="C43" s="56" t="s">
        <v>98</v>
      </c>
      <c r="D43" s="71">
        <v>1</v>
      </c>
      <c r="E43" s="72">
        <v>68047.199999999997</v>
      </c>
      <c r="F43" s="73">
        <v>68047.199999999997</v>
      </c>
      <c r="G43" s="74" t="s">
        <v>99</v>
      </c>
      <c r="H43" s="26"/>
    </row>
    <row r="44" spans="1:8" ht="38.25" customHeight="1" thickBot="1">
      <c r="A44" s="226" t="s">
        <v>5</v>
      </c>
      <c r="B44" s="227"/>
      <c r="C44" s="60"/>
      <c r="D44" s="61"/>
      <c r="E44" s="62"/>
      <c r="F44" s="62"/>
      <c r="G44" s="63"/>
      <c r="H44" s="32"/>
    </row>
    <row r="45" spans="1:8" ht="148.5" customHeight="1">
      <c r="A45" s="50" t="s">
        <v>100</v>
      </c>
      <c r="B45" s="75" t="s">
        <v>101</v>
      </c>
      <c r="C45" s="51" t="s">
        <v>102</v>
      </c>
      <c r="D45" s="52">
        <v>1</v>
      </c>
      <c r="E45" s="53">
        <v>417500</v>
      </c>
      <c r="F45" s="53">
        <v>417500</v>
      </c>
      <c r="G45" s="54" t="s">
        <v>103</v>
      </c>
      <c r="H45" s="20"/>
    </row>
    <row r="46" spans="1:8" ht="38.25" customHeight="1">
      <c r="A46" s="230" t="s">
        <v>12</v>
      </c>
      <c r="B46" s="230"/>
      <c r="C46" s="8"/>
      <c r="D46" s="16"/>
      <c r="E46" s="17"/>
      <c r="F46" s="17"/>
      <c r="G46" s="18"/>
      <c r="H46" s="13"/>
    </row>
    <row r="47" spans="1:8" ht="72" customHeight="1">
      <c r="A47" s="15" t="s">
        <v>104</v>
      </c>
      <c r="B47" s="15" t="s">
        <v>105</v>
      </c>
      <c r="C47" s="8"/>
      <c r="D47" s="16">
        <v>1</v>
      </c>
      <c r="E47" s="17">
        <v>3442.2999999999997</v>
      </c>
      <c r="F47" s="17">
        <v>3442.2999999999997</v>
      </c>
      <c r="G47" s="31" t="s">
        <v>106</v>
      </c>
      <c r="H47" s="13"/>
    </row>
    <row r="48" spans="1:8" ht="75" customHeight="1">
      <c r="A48" s="15" t="s">
        <v>107</v>
      </c>
      <c r="B48" s="15" t="s">
        <v>108</v>
      </c>
      <c r="C48" s="8" t="s">
        <v>109</v>
      </c>
      <c r="D48" s="66">
        <v>1</v>
      </c>
      <c r="E48" s="67">
        <v>398.75</v>
      </c>
      <c r="F48" s="68">
        <v>398.75</v>
      </c>
      <c r="G48" s="31" t="s">
        <v>110</v>
      </c>
      <c r="H48" s="13"/>
    </row>
    <row r="49" spans="1:8" ht="78.75" customHeight="1">
      <c r="A49" s="15" t="s">
        <v>111</v>
      </c>
      <c r="B49" s="15" t="s">
        <v>112</v>
      </c>
      <c r="C49" s="8">
        <v>6338</v>
      </c>
      <c r="D49" s="66">
        <v>1</v>
      </c>
      <c r="E49" s="67">
        <v>522</v>
      </c>
      <c r="F49" s="68">
        <v>522</v>
      </c>
      <c r="G49" s="31" t="s">
        <v>113</v>
      </c>
      <c r="H49" s="13"/>
    </row>
    <row r="50" spans="1:8" ht="102.75" customHeight="1">
      <c r="A50" s="15" t="s">
        <v>114</v>
      </c>
      <c r="B50" s="15" t="s">
        <v>115</v>
      </c>
      <c r="C50" s="8"/>
      <c r="D50" s="16">
        <v>1</v>
      </c>
      <c r="E50" s="17">
        <v>4579.0999999999995</v>
      </c>
      <c r="F50" s="17">
        <v>4579.0999999999995</v>
      </c>
      <c r="G50" s="31" t="s">
        <v>116</v>
      </c>
      <c r="H50" s="13"/>
    </row>
    <row r="51" spans="1:8" ht="103.5" customHeight="1">
      <c r="A51" s="15" t="s">
        <v>117</v>
      </c>
      <c r="B51" s="15" t="s">
        <v>118</v>
      </c>
      <c r="C51" s="8"/>
      <c r="D51" s="16">
        <v>15</v>
      </c>
      <c r="E51" s="17">
        <v>519.1</v>
      </c>
      <c r="F51" s="17">
        <v>7786.5</v>
      </c>
      <c r="G51" s="31" t="s">
        <v>119</v>
      </c>
      <c r="H51" s="13"/>
    </row>
    <row r="52" spans="1:8" ht="102" customHeight="1">
      <c r="A52" s="15" t="s">
        <v>120</v>
      </c>
      <c r="B52" s="15" t="s">
        <v>121</v>
      </c>
      <c r="C52" s="8"/>
      <c r="D52" s="16">
        <v>15</v>
      </c>
      <c r="E52" s="17">
        <v>595</v>
      </c>
      <c r="F52" s="17">
        <v>8925</v>
      </c>
      <c r="G52" s="18" t="s">
        <v>122</v>
      </c>
      <c r="H52" s="13"/>
    </row>
    <row r="53" spans="1:8" ht="101.25" customHeight="1">
      <c r="A53" s="15" t="s">
        <v>123</v>
      </c>
      <c r="B53" s="15" t="s">
        <v>124</v>
      </c>
      <c r="C53" s="8" t="s">
        <v>125</v>
      </c>
      <c r="D53" s="66">
        <v>15</v>
      </c>
      <c r="E53" s="67">
        <v>579.96</v>
      </c>
      <c r="F53" s="68">
        <v>8699.4000000000015</v>
      </c>
      <c r="G53" s="31" t="s">
        <v>124</v>
      </c>
      <c r="H53" s="13"/>
    </row>
    <row r="54" spans="1:8" ht="156" customHeight="1">
      <c r="A54" s="15" t="s">
        <v>126</v>
      </c>
      <c r="B54" s="15" t="s">
        <v>127</v>
      </c>
      <c r="C54" s="8" t="s">
        <v>128</v>
      </c>
      <c r="D54" s="66">
        <v>15</v>
      </c>
      <c r="E54" s="67">
        <v>52</v>
      </c>
      <c r="F54" s="68">
        <v>780</v>
      </c>
      <c r="G54" s="31" t="s">
        <v>129</v>
      </c>
      <c r="H54" s="13"/>
    </row>
    <row r="55" spans="1:8" ht="159.75" customHeight="1">
      <c r="A55" s="15" t="s">
        <v>130</v>
      </c>
      <c r="B55" s="15" t="s">
        <v>131</v>
      </c>
      <c r="C55" s="8" t="s">
        <v>132</v>
      </c>
      <c r="D55" s="76">
        <v>2</v>
      </c>
      <c r="E55" s="77">
        <v>8038.8</v>
      </c>
      <c r="F55" s="77">
        <v>16077.6</v>
      </c>
      <c r="G55" s="31" t="s">
        <v>133</v>
      </c>
      <c r="H55" s="13"/>
    </row>
    <row r="56" spans="1:8" ht="133.5" customHeight="1">
      <c r="A56" s="15" t="s">
        <v>134</v>
      </c>
      <c r="B56" s="15" t="s">
        <v>135</v>
      </c>
      <c r="C56" s="8"/>
      <c r="D56" s="16">
        <v>15</v>
      </c>
      <c r="E56" s="17">
        <v>268.25</v>
      </c>
      <c r="F56" s="17">
        <v>4023.75</v>
      </c>
      <c r="G56" s="31" t="s">
        <v>136</v>
      </c>
      <c r="H56" s="13"/>
    </row>
    <row r="57" spans="1:8" ht="95.25" customHeight="1">
      <c r="A57" s="15" t="s">
        <v>137</v>
      </c>
      <c r="B57" s="15" t="s">
        <v>138</v>
      </c>
      <c r="C57" s="8"/>
      <c r="D57" s="16">
        <v>15</v>
      </c>
      <c r="E57" s="17">
        <v>546</v>
      </c>
      <c r="F57" s="17">
        <v>8190</v>
      </c>
      <c r="G57" s="31" t="s">
        <v>139</v>
      </c>
      <c r="H57" s="13"/>
    </row>
    <row r="58" spans="1:8" ht="93.75" customHeight="1">
      <c r="A58" s="15" t="s">
        <v>140</v>
      </c>
      <c r="B58" s="15" t="s">
        <v>141</v>
      </c>
      <c r="C58" s="8" t="s">
        <v>142</v>
      </c>
      <c r="D58" s="34">
        <v>1</v>
      </c>
      <c r="E58" s="78">
        <v>12530</v>
      </c>
      <c r="F58" s="79">
        <v>12530</v>
      </c>
      <c r="G58" s="31" t="s">
        <v>143</v>
      </c>
      <c r="H58" s="13"/>
    </row>
    <row r="59" spans="1:8" ht="95.25" customHeight="1">
      <c r="A59" s="15" t="s">
        <v>144</v>
      </c>
      <c r="B59" s="15" t="s">
        <v>145</v>
      </c>
      <c r="C59" s="8" t="s">
        <v>146</v>
      </c>
      <c r="D59" s="34">
        <v>15</v>
      </c>
      <c r="E59" s="78">
        <v>191.4</v>
      </c>
      <c r="F59" s="80">
        <v>2871</v>
      </c>
      <c r="G59" s="31" t="s">
        <v>147</v>
      </c>
      <c r="H59" s="13"/>
    </row>
    <row r="60" spans="1:8" ht="112.5" customHeight="1">
      <c r="A60" s="15" t="s">
        <v>148</v>
      </c>
      <c r="B60" s="15" t="s">
        <v>149</v>
      </c>
      <c r="C60" s="8" t="s">
        <v>150</v>
      </c>
      <c r="D60" s="34">
        <v>15</v>
      </c>
      <c r="E60" s="78">
        <v>714</v>
      </c>
      <c r="F60" s="79">
        <v>10710</v>
      </c>
      <c r="G60" s="31" t="s">
        <v>149</v>
      </c>
      <c r="H60" s="13"/>
    </row>
    <row r="61" spans="1:8" ht="120.75" customHeight="1">
      <c r="A61" s="15" t="s">
        <v>151</v>
      </c>
      <c r="B61" s="15" t="s">
        <v>152</v>
      </c>
      <c r="C61" s="8">
        <v>4711</v>
      </c>
      <c r="D61" s="34">
        <v>1</v>
      </c>
      <c r="E61" s="78">
        <v>7560.0000000000009</v>
      </c>
      <c r="F61" s="80">
        <v>7560.0000000000009</v>
      </c>
      <c r="G61" s="31" t="s">
        <v>153</v>
      </c>
      <c r="H61" s="13"/>
    </row>
    <row r="62" spans="1:8" ht="101.25" customHeight="1">
      <c r="A62" s="15" t="s">
        <v>154</v>
      </c>
      <c r="B62" s="15" t="s">
        <v>155</v>
      </c>
      <c r="C62" s="8"/>
      <c r="D62" s="16">
        <v>1</v>
      </c>
      <c r="E62" s="17">
        <v>1055.5999999999999</v>
      </c>
      <c r="F62" s="17">
        <v>1055.5999999999999</v>
      </c>
      <c r="G62" s="31" t="s">
        <v>155</v>
      </c>
      <c r="H62" s="13"/>
    </row>
    <row r="63" spans="1:8" ht="142.5" customHeight="1" thickBot="1">
      <c r="A63" s="38" t="s">
        <v>156</v>
      </c>
      <c r="B63" s="38" t="s">
        <v>157</v>
      </c>
      <c r="C63" s="56" t="s">
        <v>158</v>
      </c>
      <c r="D63" s="81">
        <v>15</v>
      </c>
      <c r="E63" s="82">
        <v>518</v>
      </c>
      <c r="F63" s="83">
        <v>7770</v>
      </c>
      <c r="G63" s="59" t="s">
        <v>159</v>
      </c>
      <c r="H63" s="26"/>
    </row>
    <row r="64" spans="1:8" ht="25.5" customHeight="1" thickBot="1">
      <c r="A64" s="226" t="s">
        <v>160</v>
      </c>
      <c r="B64" s="236"/>
      <c r="C64" s="84"/>
      <c r="D64" s="61"/>
      <c r="E64" s="62"/>
      <c r="F64" s="62"/>
      <c r="G64" s="63"/>
      <c r="H64" s="32"/>
    </row>
    <row r="65" spans="1:40" ht="25.5" customHeight="1" thickBot="1">
      <c r="A65" s="226" t="s">
        <v>14</v>
      </c>
      <c r="B65" s="227"/>
      <c r="C65" s="64"/>
      <c r="D65" s="52"/>
      <c r="E65" s="53"/>
      <c r="F65" s="53"/>
      <c r="G65" s="65"/>
      <c r="H65" s="20"/>
    </row>
    <row r="66" spans="1:40" ht="32.25" customHeight="1">
      <c r="A66" s="50" t="s">
        <v>161</v>
      </c>
      <c r="B66" s="50" t="s">
        <v>162</v>
      </c>
      <c r="C66" s="8"/>
      <c r="D66" s="16"/>
      <c r="E66" s="17"/>
      <c r="F66" s="17"/>
      <c r="G66" s="18"/>
      <c r="H66" s="13"/>
    </row>
    <row r="67" spans="1:40" ht="101.25" customHeight="1">
      <c r="A67" s="15"/>
      <c r="B67" s="85" t="s">
        <v>163</v>
      </c>
      <c r="C67" s="86" t="s">
        <v>164</v>
      </c>
      <c r="D67" s="34">
        <v>1</v>
      </c>
      <c r="E67" s="78">
        <v>321</v>
      </c>
      <c r="F67" s="87">
        <v>321</v>
      </c>
      <c r="G67" s="31" t="s">
        <v>165</v>
      </c>
      <c r="H67" s="13"/>
    </row>
    <row r="68" spans="1:40" ht="108" customHeight="1">
      <c r="A68" s="15"/>
      <c r="B68" s="85" t="s">
        <v>166</v>
      </c>
      <c r="C68" s="86" t="s">
        <v>167</v>
      </c>
      <c r="D68" s="34">
        <v>1</v>
      </c>
      <c r="E68" s="78">
        <v>321</v>
      </c>
      <c r="F68" s="87">
        <v>321</v>
      </c>
      <c r="G68" s="88" t="s">
        <v>168</v>
      </c>
      <c r="H68" s="13"/>
    </row>
    <row r="69" spans="1:40" ht="116.25" customHeight="1">
      <c r="A69" s="15"/>
      <c r="B69" s="85" t="s">
        <v>169</v>
      </c>
      <c r="C69" s="86" t="s">
        <v>170</v>
      </c>
      <c r="D69" s="34">
        <v>1</v>
      </c>
      <c r="E69" s="78">
        <v>257</v>
      </c>
      <c r="F69" s="87">
        <v>257</v>
      </c>
      <c r="G69" s="31" t="s">
        <v>171</v>
      </c>
      <c r="H69" s="13"/>
    </row>
    <row r="70" spans="1:40" ht="114" customHeight="1">
      <c r="A70" s="15"/>
      <c r="B70" s="85" t="s">
        <v>172</v>
      </c>
      <c r="C70" s="86" t="s">
        <v>173</v>
      </c>
      <c r="D70" s="34">
        <v>1</v>
      </c>
      <c r="E70" s="78">
        <v>321</v>
      </c>
      <c r="F70" s="87">
        <v>321</v>
      </c>
      <c r="G70" s="31" t="s">
        <v>174</v>
      </c>
      <c r="H70" s="13"/>
    </row>
    <row r="71" spans="1:40" s="13" customFormat="1" ht="117" customHeight="1">
      <c r="A71" s="15"/>
      <c r="B71" s="85" t="s">
        <v>175</v>
      </c>
      <c r="C71" s="86" t="s">
        <v>176</v>
      </c>
      <c r="D71" s="34">
        <v>1</v>
      </c>
      <c r="E71" s="78">
        <v>859</v>
      </c>
      <c r="F71" s="87">
        <v>859</v>
      </c>
      <c r="G71" s="31" t="s">
        <v>177</v>
      </c>
      <c r="I71" s="220"/>
      <c r="J71" s="220"/>
      <c r="K71" s="220"/>
      <c r="L71" s="220"/>
      <c r="M71" s="220"/>
      <c r="N71" s="220"/>
      <c r="O71" s="220"/>
      <c r="P71" s="220"/>
      <c r="Q71" s="220"/>
      <c r="R71" s="220"/>
      <c r="S71" s="220"/>
      <c r="T71" s="220"/>
      <c r="U71" s="220"/>
      <c r="V71" s="220"/>
      <c r="W71" s="220"/>
      <c r="X71" s="220"/>
      <c r="Y71" s="220"/>
      <c r="Z71" s="220"/>
      <c r="AA71" s="220"/>
      <c r="AB71" s="220"/>
      <c r="AC71" s="220"/>
      <c r="AD71" s="220"/>
      <c r="AE71" s="220"/>
      <c r="AF71" s="220"/>
      <c r="AG71" s="220"/>
      <c r="AH71" s="220"/>
      <c r="AI71" s="220"/>
      <c r="AJ71" s="220"/>
      <c r="AK71" s="220"/>
      <c r="AL71" s="220"/>
      <c r="AM71" s="220"/>
      <c r="AN71" s="220"/>
    </row>
    <row r="72" spans="1:40" s="13" customFormat="1" ht="104.25" customHeight="1">
      <c r="A72" s="15"/>
      <c r="B72" s="85" t="s">
        <v>178</v>
      </c>
      <c r="C72" s="86" t="s">
        <v>179</v>
      </c>
      <c r="D72" s="34">
        <v>1</v>
      </c>
      <c r="E72" s="78">
        <v>214</v>
      </c>
      <c r="F72" s="87">
        <v>214</v>
      </c>
      <c r="G72" s="89" t="s">
        <v>180</v>
      </c>
      <c r="I72" s="220"/>
      <c r="J72" s="220"/>
      <c r="K72" s="220"/>
      <c r="L72" s="220"/>
      <c r="M72" s="220"/>
      <c r="N72" s="220"/>
      <c r="O72" s="220"/>
      <c r="P72" s="220"/>
      <c r="Q72" s="220"/>
      <c r="R72" s="220"/>
      <c r="S72" s="220"/>
      <c r="T72" s="220"/>
      <c r="U72" s="220"/>
      <c r="V72" s="220"/>
      <c r="W72" s="220"/>
      <c r="X72" s="220"/>
      <c r="Y72" s="220"/>
      <c r="Z72" s="220"/>
      <c r="AA72" s="220"/>
      <c r="AB72" s="220"/>
      <c r="AC72" s="220"/>
      <c r="AD72" s="220"/>
      <c r="AE72" s="220"/>
      <c r="AF72" s="220"/>
      <c r="AG72" s="220"/>
      <c r="AH72" s="220"/>
      <c r="AI72" s="220"/>
      <c r="AJ72" s="220"/>
      <c r="AK72" s="220"/>
      <c r="AL72" s="220"/>
      <c r="AM72" s="220"/>
      <c r="AN72" s="220"/>
    </row>
    <row r="73" spans="1:40" ht="107.25" customHeight="1">
      <c r="A73" s="15"/>
      <c r="B73" s="85" t="s">
        <v>181</v>
      </c>
      <c r="C73" s="86" t="s">
        <v>182</v>
      </c>
      <c r="D73" s="34">
        <v>1</v>
      </c>
      <c r="E73" s="78">
        <v>214</v>
      </c>
      <c r="F73" s="87">
        <v>214</v>
      </c>
      <c r="G73" s="89" t="s">
        <v>183</v>
      </c>
      <c r="H73" s="13"/>
    </row>
    <row r="74" spans="1:40" ht="104.25" customHeight="1">
      <c r="A74" s="15"/>
      <c r="B74" s="85" t="s">
        <v>184</v>
      </c>
      <c r="C74" s="90">
        <v>6031</v>
      </c>
      <c r="D74" s="34">
        <v>1</v>
      </c>
      <c r="E74" s="91">
        <v>2996</v>
      </c>
      <c r="F74" s="80">
        <v>2996</v>
      </c>
      <c r="G74" s="31" t="s">
        <v>185</v>
      </c>
      <c r="H74" s="13"/>
    </row>
    <row r="75" spans="1:40" ht="102.75" customHeight="1">
      <c r="A75" s="15"/>
      <c r="B75" s="85" t="s">
        <v>186</v>
      </c>
      <c r="C75" s="86" t="s">
        <v>187</v>
      </c>
      <c r="D75" s="34">
        <v>1</v>
      </c>
      <c r="E75" s="78">
        <v>497</v>
      </c>
      <c r="F75" s="87">
        <v>497</v>
      </c>
      <c r="G75" s="31" t="s">
        <v>188</v>
      </c>
      <c r="H75" s="13"/>
    </row>
    <row r="76" spans="1:40" ht="122.25" customHeight="1">
      <c r="A76" s="15"/>
      <c r="B76" s="92" t="s">
        <v>189</v>
      </c>
      <c r="C76" s="93" t="s">
        <v>190</v>
      </c>
      <c r="D76" s="34">
        <v>1</v>
      </c>
      <c r="E76" s="78">
        <v>278</v>
      </c>
      <c r="F76" s="87">
        <v>278</v>
      </c>
      <c r="G76" s="18" t="s">
        <v>191</v>
      </c>
      <c r="H76" s="13"/>
    </row>
    <row r="77" spans="1:40" ht="118.5" customHeight="1">
      <c r="A77" s="15"/>
      <c r="B77" s="92" t="s">
        <v>192</v>
      </c>
      <c r="C77" s="93" t="s">
        <v>193</v>
      </c>
      <c r="D77" s="34">
        <v>1</v>
      </c>
      <c r="E77" s="78">
        <v>838</v>
      </c>
      <c r="F77" s="87">
        <v>838</v>
      </c>
      <c r="G77" s="18" t="s">
        <v>194</v>
      </c>
      <c r="H77" s="13"/>
    </row>
    <row r="78" spans="1:40" s="13" customFormat="1" ht="144" customHeight="1">
      <c r="A78" s="15"/>
      <c r="B78" s="85" t="s">
        <v>195</v>
      </c>
      <c r="C78" s="86" t="s">
        <v>196</v>
      </c>
      <c r="D78" s="34">
        <v>1</v>
      </c>
      <c r="E78" s="78">
        <v>648</v>
      </c>
      <c r="F78" s="87">
        <v>648</v>
      </c>
      <c r="G78" s="31" t="s">
        <v>197</v>
      </c>
      <c r="I78" s="220"/>
      <c r="J78" s="220"/>
      <c r="K78" s="220"/>
      <c r="L78" s="220"/>
      <c r="M78" s="220"/>
      <c r="N78" s="220"/>
      <c r="O78" s="220"/>
      <c r="P78" s="220"/>
      <c r="Q78" s="220"/>
      <c r="R78" s="220"/>
      <c r="S78" s="220"/>
      <c r="T78" s="220"/>
      <c r="U78" s="220"/>
      <c r="V78" s="220"/>
      <c r="W78" s="220"/>
      <c r="X78" s="220"/>
      <c r="Y78" s="220"/>
      <c r="Z78" s="220"/>
      <c r="AA78" s="220"/>
      <c r="AB78" s="220"/>
      <c r="AC78" s="220"/>
      <c r="AD78" s="220"/>
      <c r="AE78" s="220"/>
      <c r="AF78" s="220"/>
      <c r="AG78" s="220"/>
      <c r="AH78" s="220"/>
      <c r="AI78" s="220"/>
      <c r="AJ78" s="220"/>
      <c r="AK78" s="220"/>
      <c r="AL78" s="220"/>
      <c r="AM78" s="220"/>
      <c r="AN78" s="220"/>
    </row>
    <row r="79" spans="1:40" s="13" customFormat="1" ht="132" customHeight="1" thickBot="1">
      <c r="A79" s="38"/>
      <c r="B79" s="94" t="s">
        <v>198</v>
      </c>
      <c r="C79" s="95" t="s">
        <v>199</v>
      </c>
      <c r="D79" s="81">
        <v>1</v>
      </c>
      <c r="E79" s="82">
        <v>257</v>
      </c>
      <c r="F79" s="96">
        <v>257</v>
      </c>
      <c r="G79" s="59" t="s">
        <v>200</v>
      </c>
      <c r="H79" s="26"/>
      <c r="I79" s="220"/>
      <c r="J79" s="220"/>
      <c r="K79" s="220"/>
      <c r="L79" s="220"/>
      <c r="M79" s="220"/>
      <c r="N79" s="220"/>
      <c r="O79" s="220"/>
      <c r="P79" s="220"/>
      <c r="Q79" s="220"/>
      <c r="R79" s="220"/>
      <c r="S79" s="220"/>
      <c r="T79" s="220"/>
      <c r="U79" s="220"/>
      <c r="V79" s="220"/>
      <c r="W79" s="220"/>
      <c r="X79" s="220"/>
      <c r="Y79" s="220"/>
      <c r="Z79" s="220"/>
      <c r="AA79" s="220"/>
      <c r="AB79" s="220"/>
      <c r="AC79" s="220"/>
      <c r="AD79" s="220"/>
      <c r="AE79" s="220"/>
      <c r="AF79" s="220"/>
      <c r="AG79" s="220"/>
      <c r="AH79" s="220"/>
      <c r="AI79" s="220"/>
      <c r="AJ79" s="220"/>
      <c r="AK79" s="220"/>
      <c r="AL79" s="220"/>
      <c r="AM79" s="220"/>
      <c r="AN79" s="220"/>
    </row>
    <row r="80" spans="1:40" ht="48" customHeight="1" thickBot="1">
      <c r="A80" s="97" t="s">
        <v>201</v>
      </c>
      <c r="B80" s="98" t="s">
        <v>202</v>
      </c>
      <c r="C80" s="60"/>
      <c r="D80" s="61"/>
      <c r="E80" s="62"/>
      <c r="F80" s="62"/>
      <c r="G80" s="63"/>
      <c r="H80" s="32"/>
    </row>
    <row r="81" spans="1:40" s="13" customFormat="1" ht="97.5" customHeight="1">
      <c r="A81" s="20"/>
      <c r="B81" s="99" t="s">
        <v>203</v>
      </c>
      <c r="C81" s="100" t="s">
        <v>204</v>
      </c>
      <c r="D81" s="101">
        <v>1</v>
      </c>
      <c r="E81" s="102">
        <v>1070</v>
      </c>
      <c r="F81" s="103">
        <v>1070</v>
      </c>
      <c r="G81" s="54" t="s">
        <v>205</v>
      </c>
      <c r="H81" s="20"/>
      <c r="I81" s="220"/>
      <c r="J81" s="220"/>
      <c r="K81" s="220"/>
      <c r="L81" s="220"/>
      <c r="M81" s="220"/>
      <c r="N81" s="220"/>
      <c r="O81" s="220"/>
      <c r="P81" s="220"/>
      <c r="Q81" s="220"/>
      <c r="R81" s="220"/>
      <c r="S81" s="220"/>
      <c r="T81" s="220"/>
      <c r="U81" s="220"/>
      <c r="V81" s="220"/>
      <c r="W81" s="220"/>
      <c r="X81" s="220"/>
      <c r="Y81" s="220"/>
      <c r="Z81" s="220"/>
      <c r="AA81" s="220"/>
      <c r="AB81" s="220"/>
      <c r="AC81" s="220"/>
      <c r="AD81" s="220"/>
      <c r="AE81" s="220"/>
      <c r="AF81" s="220"/>
      <c r="AG81" s="220"/>
      <c r="AH81" s="220"/>
      <c r="AI81" s="220"/>
      <c r="AJ81" s="220"/>
      <c r="AK81" s="220"/>
      <c r="AL81" s="220"/>
      <c r="AM81" s="220"/>
      <c r="AN81" s="220"/>
    </row>
    <row r="82" spans="1:40" s="13" customFormat="1" ht="97.5" customHeight="1">
      <c r="B82" s="85" t="s">
        <v>206</v>
      </c>
      <c r="C82" s="86" t="s">
        <v>207</v>
      </c>
      <c r="D82" s="34">
        <v>1</v>
      </c>
      <c r="E82" s="78">
        <v>3600</v>
      </c>
      <c r="F82" s="87">
        <v>3600</v>
      </c>
      <c r="G82" s="31" t="s">
        <v>208</v>
      </c>
      <c r="I82" s="220"/>
      <c r="J82" s="220"/>
      <c r="K82" s="220"/>
      <c r="L82" s="220"/>
      <c r="M82" s="220"/>
      <c r="N82" s="220"/>
      <c r="O82" s="220"/>
      <c r="P82" s="220"/>
      <c r="Q82" s="220"/>
      <c r="R82" s="220"/>
      <c r="S82" s="220"/>
      <c r="T82" s="220"/>
      <c r="U82" s="220"/>
      <c r="V82" s="220"/>
      <c r="W82" s="220"/>
      <c r="X82" s="220"/>
      <c r="Y82" s="220"/>
      <c r="Z82" s="220"/>
      <c r="AA82" s="220"/>
      <c r="AB82" s="220"/>
      <c r="AC82" s="220"/>
      <c r="AD82" s="220"/>
      <c r="AE82" s="220"/>
      <c r="AF82" s="220"/>
      <c r="AG82" s="220"/>
      <c r="AH82" s="220"/>
      <c r="AI82" s="220"/>
      <c r="AJ82" s="220"/>
      <c r="AK82" s="220"/>
      <c r="AL82" s="220"/>
      <c r="AM82" s="220"/>
      <c r="AN82" s="220"/>
    </row>
    <row r="83" spans="1:40" s="13" customFormat="1" ht="97.5" customHeight="1">
      <c r="B83" s="85" t="s">
        <v>209</v>
      </c>
      <c r="C83" s="86" t="s">
        <v>210</v>
      </c>
      <c r="D83" s="34">
        <v>1</v>
      </c>
      <c r="E83" s="78">
        <v>4396</v>
      </c>
      <c r="F83" s="79">
        <v>4396</v>
      </c>
      <c r="G83" s="18" t="s">
        <v>211</v>
      </c>
      <c r="I83" s="220"/>
      <c r="J83" s="220"/>
      <c r="K83" s="220"/>
      <c r="L83" s="220"/>
      <c r="M83" s="220"/>
      <c r="N83" s="220"/>
      <c r="O83" s="220"/>
      <c r="P83" s="220"/>
      <c r="Q83" s="220"/>
      <c r="R83" s="220"/>
      <c r="S83" s="220"/>
      <c r="T83" s="220"/>
      <c r="U83" s="220"/>
      <c r="V83" s="220"/>
      <c r="W83" s="220"/>
      <c r="X83" s="220"/>
      <c r="Y83" s="220"/>
      <c r="Z83" s="220"/>
      <c r="AA83" s="220"/>
      <c r="AB83" s="220"/>
      <c r="AC83" s="220"/>
      <c r="AD83" s="220"/>
      <c r="AE83" s="220"/>
      <c r="AF83" s="220"/>
      <c r="AG83" s="220"/>
      <c r="AH83" s="220"/>
      <c r="AI83" s="220"/>
      <c r="AJ83" s="220"/>
      <c r="AK83" s="220"/>
      <c r="AL83" s="220"/>
      <c r="AM83" s="220"/>
      <c r="AN83" s="220"/>
    </row>
    <row r="84" spans="1:40" s="13" customFormat="1" ht="97.5" customHeight="1">
      <c r="B84" s="85" t="s">
        <v>212</v>
      </c>
      <c r="C84" s="86" t="s">
        <v>213</v>
      </c>
      <c r="D84" s="34">
        <v>1</v>
      </c>
      <c r="E84" s="78">
        <v>4634</v>
      </c>
      <c r="F84" s="79">
        <v>4634</v>
      </c>
      <c r="G84" s="18" t="s">
        <v>214</v>
      </c>
      <c r="I84" s="220"/>
      <c r="J84" s="220"/>
      <c r="K84" s="220"/>
      <c r="L84" s="220"/>
      <c r="M84" s="220"/>
      <c r="N84" s="220"/>
      <c r="O84" s="220"/>
      <c r="P84" s="220"/>
      <c r="Q84" s="220"/>
      <c r="R84" s="220"/>
      <c r="S84" s="220"/>
      <c r="T84" s="220"/>
      <c r="U84" s="220"/>
      <c r="V84" s="220"/>
      <c r="W84" s="220"/>
      <c r="X84" s="220"/>
      <c r="Y84" s="220"/>
      <c r="Z84" s="220"/>
      <c r="AA84" s="220"/>
      <c r="AB84" s="220"/>
      <c r="AC84" s="220"/>
      <c r="AD84" s="220"/>
      <c r="AE84" s="220"/>
      <c r="AF84" s="220"/>
      <c r="AG84" s="220"/>
      <c r="AH84" s="220"/>
      <c r="AI84" s="220"/>
      <c r="AJ84" s="220"/>
      <c r="AK84" s="220"/>
      <c r="AL84" s="220"/>
      <c r="AM84" s="220"/>
      <c r="AN84" s="220"/>
    </row>
    <row r="85" spans="1:40" s="13" customFormat="1" ht="97.5" customHeight="1">
      <c r="B85" s="85" t="s">
        <v>215</v>
      </c>
      <c r="C85" s="90" t="s">
        <v>216</v>
      </c>
      <c r="D85" s="34">
        <v>1</v>
      </c>
      <c r="E85" s="78">
        <v>3388</v>
      </c>
      <c r="F85" s="79">
        <v>3388</v>
      </c>
      <c r="G85" s="31" t="s">
        <v>217</v>
      </c>
      <c r="I85" s="220"/>
      <c r="J85" s="220"/>
      <c r="K85" s="220"/>
      <c r="L85" s="220"/>
      <c r="M85" s="220"/>
      <c r="N85" s="220"/>
      <c r="O85" s="220"/>
      <c r="P85" s="220"/>
      <c r="Q85" s="220"/>
      <c r="R85" s="220"/>
      <c r="S85" s="220"/>
      <c r="T85" s="220"/>
      <c r="U85" s="220"/>
      <c r="V85" s="220"/>
      <c r="W85" s="220"/>
      <c r="X85" s="220"/>
      <c r="Y85" s="220"/>
      <c r="Z85" s="220"/>
      <c r="AA85" s="220"/>
      <c r="AB85" s="220"/>
      <c r="AC85" s="220"/>
      <c r="AD85" s="220"/>
      <c r="AE85" s="220"/>
      <c r="AF85" s="220"/>
      <c r="AG85" s="220"/>
      <c r="AH85" s="220"/>
      <c r="AI85" s="220"/>
      <c r="AJ85" s="220"/>
      <c r="AK85" s="220"/>
      <c r="AL85" s="220"/>
      <c r="AM85" s="220"/>
      <c r="AN85" s="220"/>
    </row>
    <row r="86" spans="1:40" s="13" customFormat="1" ht="97.5" customHeight="1">
      <c r="B86" s="85" t="s">
        <v>218</v>
      </c>
      <c r="C86" s="86" t="s">
        <v>219</v>
      </c>
      <c r="D86" s="34">
        <v>1</v>
      </c>
      <c r="E86" s="78">
        <v>5446</v>
      </c>
      <c r="F86" s="79">
        <v>5446</v>
      </c>
      <c r="G86" s="31" t="s">
        <v>220</v>
      </c>
      <c r="I86" s="220"/>
      <c r="J86" s="220"/>
      <c r="K86" s="220"/>
      <c r="L86" s="220"/>
      <c r="M86" s="220"/>
      <c r="N86" s="220"/>
      <c r="O86" s="220"/>
      <c r="P86" s="220"/>
      <c r="Q86" s="220"/>
      <c r="R86" s="220"/>
      <c r="S86" s="220"/>
      <c r="T86" s="220"/>
      <c r="U86" s="220"/>
      <c r="V86" s="220"/>
      <c r="W86" s="220"/>
      <c r="X86" s="220"/>
      <c r="Y86" s="220"/>
      <c r="Z86" s="220"/>
      <c r="AA86" s="220"/>
      <c r="AB86" s="220"/>
      <c r="AC86" s="220"/>
      <c r="AD86" s="220"/>
      <c r="AE86" s="220"/>
      <c r="AF86" s="220"/>
      <c r="AG86" s="220"/>
      <c r="AH86" s="220"/>
      <c r="AI86" s="220"/>
      <c r="AJ86" s="220"/>
      <c r="AK86" s="220"/>
      <c r="AL86" s="220"/>
      <c r="AM86" s="220"/>
      <c r="AN86" s="220"/>
    </row>
    <row r="87" spans="1:40" s="13" customFormat="1" ht="97.5" customHeight="1">
      <c r="B87" s="85" t="s">
        <v>221</v>
      </c>
      <c r="C87" s="104">
        <v>6232</v>
      </c>
      <c r="D87" s="34">
        <v>1</v>
      </c>
      <c r="E87" s="91">
        <v>1231</v>
      </c>
      <c r="F87" s="80">
        <v>1231</v>
      </c>
      <c r="G87" s="31" t="s">
        <v>222</v>
      </c>
      <c r="I87" s="220"/>
      <c r="J87" s="220"/>
      <c r="K87" s="220"/>
      <c r="L87" s="220"/>
      <c r="M87" s="220"/>
      <c r="N87" s="220"/>
      <c r="O87" s="220"/>
      <c r="P87" s="220"/>
      <c r="Q87" s="220"/>
      <c r="R87" s="220"/>
      <c r="S87" s="220"/>
      <c r="T87" s="220"/>
      <c r="U87" s="220"/>
      <c r="V87" s="220"/>
      <c r="W87" s="220"/>
      <c r="X87" s="220"/>
      <c r="Y87" s="220"/>
      <c r="Z87" s="220"/>
      <c r="AA87" s="220"/>
      <c r="AB87" s="220"/>
      <c r="AC87" s="220"/>
      <c r="AD87" s="220"/>
      <c r="AE87" s="220"/>
      <c r="AF87" s="220"/>
      <c r="AG87" s="220"/>
      <c r="AH87" s="220"/>
      <c r="AI87" s="220"/>
      <c r="AJ87" s="220"/>
      <c r="AK87" s="220"/>
      <c r="AL87" s="220"/>
      <c r="AM87" s="220"/>
      <c r="AN87" s="220"/>
    </row>
    <row r="88" spans="1:40" s="13" customFormat="1" ht="97.5" customHeight="1">
      <c r="B88" s="85" t="s">
        <v>223</v>
      </c>
      <c r="C88" s="104">
        <v>7726</v>
      </c>
      <c r="D88" s="34">
        <v>1</v>
      </c>
      <c r="E88" s="78">
        <v>3835.9999999999995</v>
      </c>
      <c r="F88" s="79">
        <v>3835.9999999999995</v>
      </c>
      <c r="G88" s="31" t="s">
        <v>224</v>
      </c>
      <c r="I88" s="220"/>
      <c r="J88" s="220"/>
      <c r="K88" s="220"/>
      <c r="L88" s="220"/>
      <c r="M88" s="220"/>
      <c r="N88" s="220"/>
      <c r="O88" s="220"/>
      <c r="P88" s="220"/>
      <c r="Q88" s="220"/>
      <c r="R88" s="220"/>
      <c r="S88" s="220"/>
      <c r="T88" s="220"/>
      <c r="U88" s="220"/>
      <c r="V88" s="220"/>
      <c r="W88" s="220"/>
      <c r="X88" s="220"/>
      <c r="Y88" s="220"/>
      <c r="Z88" s="220"/>
      <c r="AA88" s="220"/>
      <c r="AB88" s="220"/>
      <c r="AC88" s="220"/>
      <c r="AD88" s="220"/>
      <c r="AE88" s="220"/>
      <c r="AF88" s="220"/>
      <c r="AG88" s="220"/>
      <c r="AH88" s="220"/>
      <c r="AI88" s="220"/>
      <c r="AJ88" s="220"/>
      <c r="AK88" s="220"/>
      <c r="AL88" s="220"/>
      <c r="AM88" s="220"/>
      <c r="AN88" s="220"/>
    </row>
    <row r="89" spans="1:40" s="13" customFormat="1" ht="97.5" customHeight="1">
      <c r="B89" s="85" t="s">
        <v>225</v>
      </c>
      <c r="C89" s="105" t="s">
        <v>226</v>
      </c>
      <c r="D89" s="34">
        <v>1</v>
      </c>
      <c r="E89" s="78">
        <v>4732</v>
      </c>
      <c r="F89" s="79">
        <v>4732</v>
      </c>
      <c r="G89" s="31" t="s">
        <v>227</v>
      </c>
      <c r="I89" s="220"/>
      <c r="J89" s="220"/>
      <c r="K89" s="220"/>
      <c r="L89" s="220"/>
      <c r="M89" s="220"/>
      <c r="N89" s="220"/>
      <c r="O89" s="220"/>
      <c r="P89" s="220"/>
      <c r="Q89" s="220"/>
      <c r="R89" s="220"/>
      <c r="S89" s="220"/>
      <c r="T89" s="220"/>
      <c r="U89" s="220"/>
      <c r="V89" s="220"/>
      <c r="W89" s="220"/>
      <c r="X89" s="220"/>
      <c r="Y89" s="220"/>
      <c r="Z89" s="220"/>
      <c r="AA89" s="220"/>
      <c r="AB89" s="220"/>
      <c r="AC89" s="220"/>
      <c r="AD89" s="220"/>
      <c r="AE89" s="220"/>
      <c r="AF89" s="220"/>
      <c r="AG89" s="220"/>
      <c r="AH89" s="220"/>
      <c r="AI89" s="220"/>
      <c r="AJ89" s="220"/>
      <c r="AK89" s="220"/>
      <c r="AL89" s="220"/>
      <c r="AM89" s="220"/>
      <c r="AN89" s="220"/>
    </row>
    <row r="90" spans="1:40" s="13" customFormat="1" ht="97.5" customHeight="1">
      <c r="B90" s="85" t="s">
        <v>228</v>
      </c>
      <c r="C90" s="90">
        <v>6021</v>
      </c>
      <c r="D90" s="34">
        <v>1</v>
      </c>
      <c r="E90" s="91">
        <v>1365</v>
      </c>
      <c r="F90" s="80">
        <v>1365</v>
      </c>
      <c r="G90" s="31" t="s">
        <v>229</v>
      </c>
      <c r="I90" s="220"/>
      <c r="J90" s="220"/>
      <c r="K90" s="220"/>
      <c r="L90" s="220"/>
      <c r="M90" s="220"/>
      <c r="N90" s="220"/>
      <c r="O90" s="220"/>
      <c r="P90" s="220"/>
      <c r="Q90" s="220"/>
      <c r="R90" s="220"/>
      <c r="S90" s="220"/>
      <c r="T90" s="220"/>
      <c r="U90" s="220"/>
      <c r="V90" s="220"/>
      <c r="W90" s="220"/>
      <c r="X90" s="220"/>
      <c r="Y90" s="220"/>
      <c r="Z90" s="220"/>
      <c r="AA90" s="220"/>
      <c r="AB90" s="220"/>
      <c r="AC90" s="220"/>
      <c r="AD90" s="220"/>
      <c r="AE90" s="220"/>
      <c r="AF90" s="220"/>
      <c r="AG90" s="220"/>
      <c r="AH90" s="220"/>
      <c r="AI90" s="220"/>
      <c r="AJ90" s="220"/>
      <c r="AK90" s="220"/>
      <c r="AL90" s="220"/>
      <c r="AM90" s="220"/>
      <c r="AN90" s="220"/>
    </row>
    <row r="91" spans="1:40" s="13" customFormat="1" ht="97.5" customHeight="1">
      <c r="B91" s="85" t="s">
        <v>230</v>
      </c>
      <c r="C91" s="86" t="s">
        <v>231</v>
      </c>
      <c r="D91" s="34">
        <v>1</v>
      </c>
      <c r="E91" s="91">
        <v>1605</v>
      </c>
      <c r="F91" s="80">
        <v>1605</v>
      </c>
      <c r="G91" s="31" t="s">
        <v>232</v>
      </c>
      <c r="I91" s="220"/>
      <c r="J91" s="220"/>
      <c r="K91" s="220"/>
      <c r="L91" s="220"/>
      <c r="M91" s="220"/>
      <c r="N91" s="220"/>
      <c r="O91" s="220"/>
      <c r="P91" s="220"/>
      <c r="Q91" s="220"/>
      <c r="R91" s="220"/>
      <c r="S91" s="220"/>
      <c r="T91" s="220"/>
      <c r="U91" s="220"/>
      <c r="V91" s="220"/>
      <c r="W91" s="220"/>
      <c r="X91" s="220"/>
      <c r="Y91" s="220"/>
      <c r="Z91" s="220"/>
      <c r="AA91" s="220"/>
      <c r="AB91" s="220"/>
      <c r="AC91" s="220"/>
      <c r="AD91" s="220"/>
      <c r="AE91" s="220"/>
      <c r="AF91" s="220"/>
      <c r="AG91" s="220"/>
      <c r="AH91" s="220"/>
      <c r="AI91" s="220"/>
      <c r="AJ91" s="220"/>
      <c r="AK91" s="220"/>
      <c r="AL91" s="220"/>
      <c r="AM91" s="220"/>
      <c r="AN91" s="220"/>
    </row>
    <row r="92" spans="1:40" s="13" customFormat="1" ht="97.5" customHeight="1">
      <c r="B92" s="85" t="s">
        <v>233</v>
      </c>
      <c r="C92" s="90" t="s">
        <v>234</v>
      </c>
      <c r="D92" s="34">
        <v>1</v>
      </c>
      <c r="E92" s="91">
        <v>1605</v>
      </c>
      <c r="F92" s="106">
        <v>1605</v>
      </c>
      <c r="G92" s="18" t="s">
        <v>235</v>
      </c>
      <c r="I92" s="220"/>
      <c r="J92" s="220"/>
      <c r="K92" s="220"/>
      <c r="L92" s="220"/>
      <c r="M92" s="220"/>
      <c r="N92" s="220"/>
      <c r="O92" s="220"/>
      <c r="P92" s="220"/>
      <c r="Q92" s="220"/>
      <c r="R92" s="220"/>
      <c r="S92" s="220"/>
      <c r="T92" s="220"/>
      <c r="U92" s="220"/>
      <c r="V92" s="220"/>
      <c r="W92" s="220"/>
      <c r="X92" s="220"/>
      <c r="Y92" s="220"/>
      <c r="Z92" s="220"/>
      <c r="AA92" s="220"/>
      <c r="AB92" s="220"/>
      <c r="AC92" s="220"/>
      <c r="AD92" s="220"/>
      <c r="AE92" s="220"/>
      <c r="AF92" s="220"/>
      <c r="AG92" s="220"/>
      <c r="AH92" s="220"/>
      <c r="AI92" s="220"/>
      <c r="AJ92" s="220"/>
      <c r="AK92" s="220"/>
      <c r="AL92" s="220"/>
      <c r="AM92" s="220"/>
      <c r="AN92" s="220"/>
    </row>
    <row r="93" spans="1:40" s="13" customFormat="1" ht="97.5" customHeight="1" thickBot="1">
      <c r="A93" s="26"/>
      <c r="B93" s="94" t="s">
        <v>236</v>
      </c>
      <c r="C93" s="90" t="s">
        <v>237</v>
      </c>
      <c r="D93" s="34">
        <v>1</v>
      </c>
      <c r="E93" s="91">
        <v>1605</v>
      </c>
      <c r="F93" s="106">
        <v>1605</v>
      </c>
      <c r="G93" s="18" t="s">
        <v>235</v>
      </c>
      <c r="I93" s="220"/>
      <c r="J93" s="220"/>
      <c r="K93" s="220"/>
      <c r="L93" s="220"/>
      <c r="M93" s="220"/>
      <c r="N93" s="220"/>
      <c r="O93" s="220"/>
      <c r="P93" s="220"/>
      <c r="Q93" s="220"/>
      <c r="R93" s="220"/>
      <c r="S93" s="220"/>
      <c r="T93" s="220"/>
      <c r="U93" s="220"/>
      <c r="V93" s="220"/>
      <c r="W93" s="220"/>
      <c r="X93" s="220"/>
      <c r="Y93" s="220"/>
      <c r="Z93" s="220"/>
      <c r="AA93" s="220"/>
      <c r="AB93" s="220"/>
      <c r="AC93" s="220"/>
      <c r="AD93" s="220"/>
      <c r="AE93" s="220"/>
      <c r="AF93" s="220"/>
      <c r="AG93" s="220"/>
      <c r="AH93" s="220"/>
      <c r="AI93" s="220"/>
      <c r="AJ93" s="220"/>
      <c r="AK93" s="220"/>
      <c r="AL93" s="220"/>
      <c r="AM93" s="220"/>
      <c r="AN93" s="220"/>
    </row>
    <row r="94" spans="1:40" ht="36" customHeight="1" thickBot="1">
      <c r="A94" s="97" t="s">
        <v>238</v>
      </c>
      <c r="B94" s="98" t="s">
        <v>239</v>
      </c>
      <c r="C94" s="55"/>
      <c r="D94" s="16"/>
      <c r="E94" s="17"/>
      <c r="F94" s="17"/>
      <c r="G94" s="18"/>
      <c r="H94" s="13"/>
    </row>
    <row r="95" spans="1:40" s="13" customFormat="1" ht="94.5" customHeight="1" thickBot="1">
      <c r="A95" s="107"/>
      <c r="B95" s="107" t="s">
        <v>240</v>
      </c>
      <c r="C95" s="8">
        <v>5958</v>
      </c>
      <c r="D95" s="34">
        <v>1</v>
      </c>
      <c r="E95" s="91">
        <v>1177</v>
      </c>
      <c r="F95" s="80">
        <v>1177</v>
      </c>
      <c r="G95" s="31" t="s">
        <v>241</v>
      </c>
      <c r="I95" s="220"/>
      <c r="J95" s="220"/>
      <c r="K95" s="220"/>
      <c r="L95" s="220"/>
      <c r="M95" s="220"/>
      <c r="N95" s="220"/>
      <c r="O95" s="220"/>
      <c r="P95" s="220"/>
      <c r="Q95" s="220"/>
      <c r="R95" s="220"/>
      <c r="S95" s="220"/>
      <c r="T95" s="220"/>
      <c r="U95" s="220"/>
      <c r="V95" s="220"/>
      <c r="W95" s="220"/>
      <c r="X95" s="220"/>
      <c r="Y95" s="220"/>
      <c r="Z95" s="220"/>
      <c r="AA95" s="220"/>
      <c r="AB95" s="220"/>
      <c r="AC95" s="220"/>
      <c r="AD95" s="220"/>
      <c r="AE95" s="220"/>
      <c r="AF95" s="220"/>
      <c r="AG95" s="220"/>
      <c r="AH95" s="220"/>
      <c r="AI95" s="220"/>
      <c r="AJ95" s="220"/>
      <c r="AK95" s="220"/>
      <c r="AL95" s="220"/>
      <c r="AM95" s="220"/>
      <c r="AN95" s="220"/>
    </row>
    <row r="96" spans="1:40" ht="36" customHeight="1" thickBot="1">
      <c r="A96" s="97" t="s">
        <v>242</v>
      </c>
      <c r="B96" s="98" t="s">
        <v>243</v>
      </c>
      <c r="C96" s="55"/>
      <c r="D96" s="16"/>
      <c r="E96" s="17"/>
      <c r="F96" s="17"/>
      <c r="G96" s="18"/>
      <c r="H96" s="13"/>
    </row>
    <row r="97" spans="1:40" s="13" customFormat="1" ht="107.25" customHeight="1">
      <c r="A97" s="50"/>
      <c r="B97" s="100" t="s">
        <v>244</v>
      </c>
      <c r="C97" s="90">
        <v>7114</v>
      </c>
      <c r="D97" s="34">
        <v>1</v>
      </c>
      <c r="E97" s="91">
        <v>1070</v>
      </c>
      <c r="F97" s="106">
        <v>1070</v>
      </c>
      <c r="G97" s="31" t="s">
        <v>245</v>
      </c>
      <c r="I97" s="220"/>
      <c r="J97" s="220"/>
      <c r="K97" s="220"/>
      <c r="L97" s="220"/>
      <c r="M97" s="220"/>
      <c r="N97" s="220"/>
      <c r="O97" s="220"/>
      <c r="P97" s="220"/>
      <c r="Q97" s="220"/>
      <c r="R97" s="220"/>
      <c r="S97" s="220"/>
      <c r="T97" s="220"/>
      <c r="U97" s="220"/>
      <c r="V97" s="220"/>
      <c r="W97" s="220"/>
      <c r="X97" s="220"/>
      <c r="Y97" s="220"/>
      <c r="Z97" s="220"/>
      <c r="AA97" s="220"/>
      <c r="AB97" s="220"/>
      <c r="AC97" s="220"/>
      <c r="AD97" s="220"/>
      <c r="AE97" s="220"/>
      <c r="AF97" s="220"/>
      <c r="AG97" s="220"/>
      <c r="AH97" s="220"/>
      <c r="AI97" s="220"/>
      <c r="AJ97" s="220"/>
      <c r="AK97" s="220"/>
      <c r="AL97" s="220"/>
      <c r="AM97" s="220"/>
      <c r="AN97" s="220"/>
    </row>
    <row r="98" spans="1:40" s="13" customFormat="1" ht="107.25" customHeight="1">
      <c r="A98" s="15"/>
      <c r="B98" s="85" t="s">
        <v>246</v>
      </c>
      <c r="C98" s="90">
        <v>7121</v>
      </c>
      <c r="D98" s="34">
        <v>1</v>
      </c>
      <c r="E98" s="91">
        <v>910</v>
      </c>
      <c r="F98" s="106">
        <v>910</v>
      </c>
      <c r="G98" s="31" t="s">
        <v>247</v>
      </c>
      <c r="I98" s="220"/>
      <c r="J98" s="220"/>
      <c r="K98" s="220"/>
      <c r="L98" s="220"/>
      <c r="M98" s="220"/>
      <c r="N98" s="220"/>
      <c r="O98" s="220"/>
      <c r="P98" s="220"/>
      <c r="Q98" s="220"/>
      <c r="R98" s="220"/>
      <c r="S98" s="220"/>
      <c r="T98" s="220"/>
      <c r="U98" s="220"/>
      <c r="V98" s="220"/>
      <c r="W98" s="220"/>
      <c r="X98" s="220"/>
      <c r="Y98" s="220"/>
      <c r="Z98" s="220"/>
      <c r="AA98" s="220"/>
      <c r="AB98" s="220"/>
      <c r="AC98" s="220"/>
      <c r="AD98" s="220"/>
      <c r="AE98" s="220"/>
      <c r="AF98" s="220"/>
      <c r="AG98" s="220"/>
      <c r="AH98" s="220"/>
      <c r="AI98" s="220"/>
      <c r="AJ98" s="220"/>
      <c r="AK98" s="220"/>
      <c r="AL98" s="220"/>
      <c r="AM98" s="220"/>
      <c r="AN98" s="220"/>
    </row>
    <row r="99" spans="1:40" s="13" customFormat="1" ht="107.25" customHeight="1">
      <c r="A99" s="15"/>
      <c r="B99" s="85" t="s">
        <v>248</v>
      </c>
      <c r="C99" s="90">
        <v>7115</v>
      </c>
      <c r="D99" s="34">
        <v>1</v>
      </c>
      <c r="E99" s="91">
        <v>910</v>
      </c>
      <c r="F99" s="106">
        <v>910</v>
      </c>
      <c r="G99" s="31" t="s">
        <v>249</v>
      </c>
      <c r="I99" s="220"/>
      <c r="J99" s="220"/>
      <c r="K99" s="220"/>
      <c r="L99" s="220"/>
      <c r="M99" s="220"/>
      <c r="N99" s="220"/>
      <c r="O99" s="220"/>
      <c r="P99" s="220"/>
      <c r="Q99" s="220"/>
      <c r="R99" s="220"/>
      <c r="S99" s="220"/>
      <c r="T99" s="220"/>
      <c r="U99" s="220"/>
      <c r="V99" s="220"/>
      <c r="W99" s="220"/>
      <c r="X99" s="220"/>
      <c r="Y99" s="220"/>
      <c r="Z99" s="220"/>
      <c r="AA99" s="220"/>
      <c r="AB99" s="220"/>
      <c r="AC99" s="220"/>
      <c r="AD99" s="220"/>
      <c r="AE99" s="220"/>
      <c r="AF99" s="220"/>
      <c r="AG99" s="220"/>
      <c r="AH99" s="220"/>
      <c r="AI99" s="220"/>
      <c r="AJ99" s="220"/>
      <c r="AK99" s="220"/>
      <c r="AL99" s="220"/>
      <c r="AM99" s="220"/>
      <c r="AN99" s="220"/>
    </row>
    <row r="100" spans="1:40" s="13" customFormat="1" ht="107.25" customHeight="1">
      <c r="A100" s="15"/>
      <c r="B100" s="85" t="s">
        <v>250</v>
      </c>
      <c r="C100" s="90" t="s">
        <v>251</v>
      </c>
      <c r="D100" s="34">
        <v>1</v>
      </c>
      <c r="E100" s="91">
        <v>1070</v>
      </c>
      <c r="F100" s="80">
        <v>1070</v>
      </c>
      <c r="G100" s="31" t="s">
        <v>252</v>
      </c>
      <c r="I100" s="220"/>
      <c r="J100" s="220"/>
      <c r="K100" s="220"/>
      <c r="L100" s="220"/>
      <c r="M100" s="220"/>
      <c r="N100" s="220"/>
      <c r="O100" s="220"/>
      <c r="P100" s="220"/>
      <c r="Q100" s="220"/>
      <c r="R100" s="220"/>
      <c r="S100" s="220"/>
      <c r="T100" s="220"/>
      <c r="U100" s="220"/>
      <c r="V100" s="220"/>
      <c r="W100" s="220"/>
      <c r="X100" s="220"/>
      <c r="Y100" s="220"/>
      <c r="Z100" s="220"/>
      <c r="AA100" s="220"/>
      <c r="AB100" s="220"/>
      <c r="AC100" s="220"/>
      <c r="AD100" s="220"/>
      <c r="AE100" s="220"/>
      <c r="AF100" s="220"/>
      <c r="AG100" s="220"/>
      <c r="AH100" s="220"/>
      <c r="AI100" s="220"/>
      <c r="AJ100" s="220"/>
      <c r="AK100" s="220"/>
      <c r="AL100" s="220"/>
      <c r="AM100" s="220"/>
      <c r="AN100" s="220"/>
    </row>
    <row r="101" spans="1:40" s="13" customFormat="1" ht="107.25" customHeight="1">
      <c r="A101" s="15"/>
      <c r="B101" s="85" t="s">
        <v>253</v>
      </c>
      <c r="C101" s="90">
        <v>7117</v>
      </c>
      <c r="D101" s="34">
        <v>1</v>
      </c>
      <c r="E101" s="91">
        <v>910</v>
      </c>
      <c r="F101" s="106">
        <v>910</v>
      </c>
      <c r="G101" s="31" t="s">
        <v>254</v>
      </c>
      <c r="I101" s="220"/>
      <c r="J101" s="220"/>
      <c r="K101" s="220"/>
      <c r="L101" s="220"/>
      <c r="M101" s="220"/>
      <c r="N101" s="220"/>
      <c r="O101" s="220"/>
      <c r="P101" s="220"/>
      <c r="Q101" s="220"/>
      <c r="R101" s="220"/>
      <c r="S101" s="220"/>
      <c r="T101" s="220"/>
      <c r="U101" s="220"/>
      <c r="V101" s="220"/>
      <c r="W101" s="220"/>
      <c r="X101" s="220"/>
      <c r="Y101" s="220"/>
      <c r="Z101" s="220"/>
      <c r="AA101" s="220"/>
      <c r="AB101" s="220"/>
      <c r="AC101" s="220"/>
      <c r="AD101" s="220"/>
      <c r="AE101" s="220"/>
      <c r="AF101" s="220"/>
      <c r="AG101" s="220"/>
      <c r="AH101" s="220"/>
      <c r="AI101" s="220"/>
      <c r="AJ101" s="220"/>
      <c r="AK101" s="220"/>
      <c r="AL101" s="220"/>
      <c r="AM101" s="220"/>
      <c r="AN101" s="220"/>
    </row>
    <row r="102" spans="1:40" s="13" customFormat="1" ht="107.25" customHeight="1">
      <c r="A102" s="15"/>
      <c r="B102" s="85" t="s">
        <v>255</v>
      </c>
      <c r="C102" s="90" t="s">
        <v>256</v>
      </c>
      <c r="D102" s="34">
        <v>1</v>
      </c>
      <c r="E102" s="91">
        <v>1070</v>
      </c>
      <c r="F102" s="80">
        <v>1070</v>
      </c>
      <c r="G102" s="31" t="s">
        <v>257</v>
      </c>
      <c r="I102" s="220"/>
      <c r="J102" s="220"/>
      <c r="K102" s="220"/>
      <c r="L102" s="220"/>
      <c r="M102" s="220"/>
      <c r="N102" s="220"/>
      <c r="O102" s="220"/>
      <c r="P102" s="220"/>
      <c r="Q102" s="220"/>
      <c r="R102" s="220"/>
      <c r="S102" s="220"/>
      <c r="T102" s="220"/>
      <c r="U102" s="220"/>
      <c r="V102" s="220"/>
      <c r="W102" s="220"/>
      <c r="X102" s="220"/>
      <c r="Y102" s="220"/>
      <c r="Z102" s="220"/>
      <c r="AA102" s="220"/>
      <c r="AB102" s="220"/>
      <c r="AC102" s="220"/>
      <c r="AD102" s="220"/>
      <c r="AE102" s="220"/>
      <c r="AF102" s="220"/>
      <c r="AG102" s="220"/>
      <c r="AH102" s="220"/>
      <c r="AI102" s="220"/>
      <c r="AJ102" s="220"/>
      <c r="AK102" s="220"/>
      <c r="AL102" s="220"/>
      <c r="AM102" s="220"/>
      <c r="AN102" s="220"/>
    </row>
    <row r="103" spans="1:40" s="13" customFormat="1" ht="107.25" customHeight="1">
      <c r="A103" s="15"/>
      <c r="B103" s="85" t="s">
        <v>258</v>
      </c>
      <c r="C103" s="90">
        <v>7119</v>
      </c>
      <c r="D103" s="34">
        <v>1</v>
      </c>
      <c r="E103" s="108">
        <v>1070</v>
      </c>
      <c r="F103" s="106">
        <v>1070</v>
      </c>
      <c r="G103" s="31" t="s">
        <v>259</v>
      </c>
      <c r="I103" s="220"/>
      <c r="J103" s="220"/>
      <c r="K103" s="220"/>
      <c r="L103" s="220"/>
      <c r="M103" s="220"/>
      <c r="N103" s="220"/>
      <c r="O103" s="220"/>
      <c r="P103" s="220"/>
      <c r="Q103" s="220"/>
      <c r="R103" s="220"/>
      <c r="S103" s="220"/>
      <c r="T103" s="220"/>
      <c r="U103" s="220"/>
      <c r="V103" s="220"/>
      <c r="W103" s="220"/>
      <c r="X103" s="220"/>
      <c r="Y103" s="220"/>
      <c r="Z103" s="220"/>
      <c r="AA103" s="220"/>
      <c r="AB103" s="220"/>
      <c r="AC103" s="220"/>
      <c r="AD103" s="220"/>
      <c r="AE103" s="220"/>
      <c r="AF103" s="220"/>
      <c r="AG103" s="220"/>
      <c r="AH103" s="220"/>
      <c r="AI103" s="220"/>
      <c r="AJ103" s="220"/>
      <c r="AK103" s="220"/>
      <c r="AL103" s="220"/>
      <c r="AM103" s="220"/>
      <c r="AN103" s="220"/>
    </row>
    <row r="104" spans="1:40" s="13" customFormat="1" ht="107.25" customHeight="1">
      <c r="A104" s="15"/>
      <c r="B104" s="85" t="s">
        <v>260</v>
      </c>
      <c r="C104" s="90" t="s">
        <v>261</v>
      </c>
      <c r="D104" s="34">
        <v>1</v>
      </c>
      <c r="E104" s="91">
        <v>642</v>
      </c>
      <c r="F104" s="80">
        <v>642</v>
      </c>
      <c r="G104" s="31" t="s">
        <v>262</v>
      </c>
      <c r="I104" s="220"/>
      <c r="J104" s="220"/>
      <c r="K104" s="220"/>
      <c r="L104" s="220"/>
      <c r="M104" s="220"/>
      <c r="N104" s="220"/>
      <c r="O104" s="220"/>
      <c r="P104" s="220"/>
      <c r="Q104" s="220"/>
      <c r="R104" s="220"/>
      <c r="S104" s="220"/>
      <c r="T104" s="220"/>
      <c r="U104" s="220"/>
      <c r="V104" s="220"/>
      <c r="W104" s="220"/>
      <c r="X104" s="220"/>
      <c r="Y104" s="220"/>
      <c r="Z104" s="220"/>
      <c r="AA104" s="220"/>
      <c r="AB104" s="220"/>
      <c r="AC104" s="220"/>
      <c r="AD104" s="220"/>
      <c r="AE104" s="220"/>
      <c r="AF104" s="220"/>
      <c r="AG104" s="220"/>
      <c r="AH104" s="220"/>
      <c r="AI104" s="220"/>
      <c r="AJ104" s="220"/>
      <c r="AK104" s="220"/>
      <c r="AL104" s="220"/>
      <c r="AM104" s="220"/>
      <c r="AN104" s="220"/>
    </row>
    <row r="105" spans="1:40" s="13" customFormat="1" ht="107.25" customHeight="1">
      <c r="A105" s="15"/>
      <c r="B105" s="85" t="s">
        <v>263</v>
      </c>
      <c r="C105" s="90">
        <v>7714</v>
      </c>
      <c r="D105" s="34">
        <v>1</v>
      </c>
      <c r="E105" s="109">
        <v>3375</v>
      </c>
      <c r="F105" s="80">
        <v>3375</v>
      </c>
      <c r="G105" s="31" t="s">
        <v>264</v>
      </c>
      <c r="I105" s="220"/>
      <c r="J105" s="220"/>
      <c r="K105" s="220"/>
      <c r="L105" s="220"/>
      <c r="M105" s="220"/>
      <c r="N105" s="220"/>
      <c r="O105" s="220"/>
      <c r="P105" s="220"/>
      <c r="Q105" s="220"/>
      <c r="R105" s="220"/>
      <c r="S105" s="220"/>
      <c r="T105" s="220"/>
      <c r="U105" s="220"/>
      <c r="V105" s="220"/>
      <c r="W105" s="220"/>
      <c r="X105" s="220"/>
      <c r="Y105" s="220"/>
      <c r="Z105" s="220"/>
      <c r="AA105" s="220"/>
      <c r="AB105" s="220"/>
      <c r="AC105" s="220"/>
      <c r="AD105" s="220"/>
      <c r="AE105" s="220"/>
      <c r="AF105" s="220"/>
      <c r="AG105" s="220"/>
      <c r="AH105" s="220"/>
      <c r="AI105" s="220"/>
      <c r="AJ105" s="220"/>
      <c r="AK105" s="220"/>
      <c r="AL105" s="220"/>
      <c r="AM105" s="220"/>
      <c r="AN105" s="220"/>
    </row>
    <row r="106" spans="1:40" s="13" customFormat="1" ht="107.25" customHeight="1">
      <c r="A106" s="15"/>
      <c r="B106" s="85" t="s">
        <v>265</v>
      </c>
      <c r="C106" s="86" t="s">
        <v>266</v>
      </c>
      <c r="D106" s="34">
        <v>1</v>
      </c>
      <c r="E106" s="78">
        <v>5110</v>
      </c>
      <c r="F106" s="79">
        <v>5110</v>
      </c>
      <c r="G106" s="18" t="s">
        <v>267</v>
      </c>
      <c r="I106" s="220"/>
      <c r="J106" s="220"/>
      <c r="K106" s="220"/>
      <c r="L106" s="220"/>
      <c r="M106" s="220"/>
      <c r="N106" s="220"/>
      <c r="O106" s="220"/>
      <c r="P106" s="220"/>
      <c r="Q106" s="220"/>
      <c r="R106" s="220"/>
      <c r="S106" s="220"/>
      <c r="T106" s="220"/>
      <c r="U106" s="220"/>
      <c r="V106" s="220"/>
      <c r="W106" s="220"/>
      <c r="X106" s="220"/>
      <c r="Y106" s="220"/>
      <c r="Z106" s="220"/>
      <c r="AA106" s="220"/>
      <c r="AB106" s="220"/>
      <c r="AC106" s="220"/>
      <c r="AD106" s="220"/>
      <c r="AE106" s="220"/>
      <c r="AF106" s="220"/>
      <c r="AG106" s="220"/>
      <c r="AH106" s="220"/>
      <c r="AI106" s="220"/>
      <c r="AJ106" s="220"/>
      <c r="AK106" s="220"/>
      <c r="AL106" s="220"/>
      <c r="AM106" s="220"/>
      <c r="AN106" s="220"/>
    </row>
    <row r="107" spans="1:40" s="13" customFormat="1" ht="107.25" customHeight="1">
      <c r="A107" s="15"/>
      <c r="B107" s="85" t="s">
        <v>268</v>
      </c>
      <c r="C107" s="86" t="s">
        <v>269</v>
      </c>
      <c r="D107" s="34">
        <v>1</v>
      </c>
      <c r="E107" s="78">
        <v>5600</v>
      </c>
      <c r="F107" s="79">
        <v>5600</v>
      </c>
      <c r="G107" s="18" t="s">
        <v>270</v>
      </c>
      <c r="I107" s="220"/>
      <c r="J107" s="220"/>
      <c r="K107" s="220"/>
      <c r="L107" s="220"/>
      <c r="M107" s="220"/>
      <c r="N107" s="220"/>
      <c r="O107" s="220"/>
      <c r="P107" s="220"/>
      <c r="Q107" s="220"/>
      <c r="R107" s="220"/>
      <c r="S107" s="220"/>
      <c r="T107" s="220"/>
      <c r="U107" s="220"/>
      <c r="V107" s="220"/>
      <c r="W107" s="220"/>
      <c r="X107" s="220"/>
      <c r="Y107" s="220"/>
      <c r="Z107" s="220"/>
      <c r="AA107" s="220"/>
      <c r="AB107" s="220"/>
      <c r="AC107" s="220"/>
      <c r="AD107" s="220"/>
      <c r="AE107" s="220"/>
      <c r="AF107" s="220"/>
      <c r="AG107" s="220"/>
      <c r="AH107" s="220"/>
      <c r="AI107" s="220"/>
      <c r="AJ107" s="220"/>
      <c r="AK107" s="220"/>
      <c r="AL107" s="220"/>
      <c r="AM107" s="220"/>
      <c r="AN107" s="220"/>
    </row>
    <row r="108" spans="1:40" s="13" customFormat="1" ht="107.25" customHeight="1" thickBot="1">
      <c r="A108" s="38"/>
      <c r="B108" s="94" t="s">
        <v>271</v>
      </c>
      <c r="C108" s="86" t="s">
        <v>272</v>
      </c>
      <c r="D108" s="34">
        <v>1</v>
      </c>
      <c r="E108" s="78">
        <v>3849.9999999999995</v>
      </c>
      <c r="F108" s="79">
        <v>3849.9999999999995</v>
      </c>
      <c r="G108" s="31" t="s">
        <v>273</v>
      </c>
      <c r="I108" s="220"/>
      <c r="J108" s="220"/>
      <c r="K108" s="220"/>
      <c r="L108" s="220"/>
      <c r="M108" s="220"/>
      <c r="N108" s="220"/>
      <c r="O108" s="220"/>
      <c r="P108" s="220"/>
      <c r="Q108" s="220"/>
      <c r="R108" s="220"/>
      <c r="S108" s="220"/>
      <c r="T108" s="220"/>
      <c r="U108" s="220"/>
      <c r="V108" s="220"/>
      <c r="W108" s="220"/>
      <c r="X108" s="220"/>
      <c r="Y108" s="220"/>
      <c r="Z108" s="220"/>
      <c r="AA108" s="220"/>
      <c r="AB108" s="220"/>
      <c r="AC108" s="220"/>
      <c r="AD108" s="220"/>
      <c r="AE108" s="220"/>
      <c r="AF108" s="220"/>
      <c r="AG108" s="220"/>
      <c r="AH108" s="220"/>
      <c r="AI108" s="220"/>
      <c r="AJ108" s="220"/>
      <c r="AK108" s="220"/>
      <c r="AL108" s="220"/>
      <c r="AM108" s="220"/>
      <c r="AN108" s="220"/>
    </row>
    <row r="109" spans="1:40" ht="107.25" customHeight="1" thickBot="1">
      <c r="A109" s="97" t="s">
        <v>274</v>
      </c>
      <c r="B109" s="98" t="s">
        <v>275</v>
      </c>
      <c r="C109" s="55"/>
      <c r="D109" s="16"/>
      <c r="E109" s="17"/>
      <c r="F109" s="17"/>
      <c r="G109" s="18"/>
      <c r="H109" s="13"/>
    </row>
    <row r="110" spans="1:40" ht="107.25" customHeight="1">
      <c r="A110" s="50"/>
      <c r="B110" s="99" t="s">
        <v>276</v>
      </c>
      <c r="C110" s="90" t="s">
        <v>277</v>
      </c>
      <c r="D110" s="34">
        <v>1</v>
      </c>
      <c r="E110" s="91">
        <v>7490</v>
      </c>
      <c r="F110" s="80">
        <v>7490</v>
      </c>
      <c r="G110" s="31" t="s">
        <v>278</v>
      </c>
      <c r="H110" s="13"/>
    </row>
    <row r="111" spans="1:40" ht="107.25" customHeight="1">
      <c r="A111" s="15"/>
      <c r="B111" s="85" t="s">
        <v>279</v>
      </c>
      <c r="C111" s="90" t="s">
        <v>280</v>
      </c>
      <c r="D111" s="34">
        <v>1</v>
      </c>
      <c r="E111" s="91">
        <v>3852</v>
      </c>
      <c r="F111" s="80">
        <v>3852</v>
      </c>
      <c r="G111" s="31" t="s">
        <v>281</v>
      </c>
      <c r="H111" s="13"/>
    </row>
    <row r="112" spans="1:40" ht="107.25" customHeight="1" thickBot="1">
      <c r="A112" s="38"/>
      <c r="B112" s="94" t="s">
        <v>279</v>
      </c>
      <c r="C112" s="90" t="s">
        <v>282</v>
      </c>
      <c r="D112" s="34">
        <v>1</v>
      </c>
      <c r="E112" s="91">
        <v>1839</v>
      </c>
      <c r="F112" s="80">
        <v>1839</v>
      </c>
      <c r="G112" s="31" t="s">
        <v>283</v>
      </c>
      <c r="H112" s="13"/>
    </row>
    <row r="113" spans="1:40" ht="15.75" thickBot="1">
      <c r="A113" s="97" t="s">
        <v>284</v>
      </c>
      <c r="B113" s="98" t="s">
        <v>285</v>
      </c>
      <c r="C113" s="55"/>
      <c r="D113" s="16"/>
      <c r="E113" s="17"/>
      <c r="F113" s="17"/>
      <c r="G113" s="18"/>
      <c r="H113" s="13"/>
    </row>
    <row r="114" spans="1:40" s="13" customFormat="1" ht="126.75" customHeight="1">
      <c r="A114" s="50"/>
      <c r="B114" s="99" t="s">
        <v>286</v>
      </c>
      <c r="C114" s="90">
        <v>5929</v>
      </c>
      <c r="D114" s="34">
        <v>1</v>
      </c>
      <c r="E114" s="91">
        <v>535</v>
      </c>
      <c r="F114" s="80">
        <v>535</v>
      </c>
      <c r="G114" s="31" t="s">
        <v>287</v>
      </c>
      <c r="I114" s="220"/>
      <c r="J114" s="220"/>
      <c r="K114" s="220"/>
      <c r="L114" s="220"/>
      <c r="M114" s="220"/>
      <c r="N114" s="220"/>
      <c r="O114" s="220"/>
      <c r="P114" s="220"/>
      <c r="Q114" s="220"/>
      <c r="R114" s="220"/>
      <c r="S114" s="220"/>
      <c r="T114" s="220"/>
      <c r="U114" s="220"/>
      <c r="V114" s="220"/>
      <c r="W114" s="220"/>
      <c r="X114" s="220"/>
      <c r="Y114" s="220"/>
      <c r="Z114" s="220"/>
      <c r="AA114" s="220"/>
      <c r="AB114" s="220"/>
      <c r="AC114" s="220"/>
      <c r="AD114" s="220"/>
      <c r="AE114" s="220"/>
      <c r="AF114" s="220"/>
      <c r="AG114" s="220"/>
      <c r="AH114" s="220"/>
      <c r="AI114" s="220"/>
      <c r="AJ114" s="220"/>
      <c r="AK114" s="220"/>
      <c r="AL114" s="220"/>
      <c r="AM114" s="220"/>
      <c r="AN114" s="220"/>
    </row>
    <row r="115" spans="1:40" s="13" customFormat="1" ht="117" customHeight="1">
      <c r="A115" s="15"/>
      <c r="B115" s="85" t="s">
        <v>288</v>
      </c>
      <c r="C115" s="90">
        <v>5930</v>
      </c>
      <c r="D115" s="34">
        <v>1</v>
      </c>
      <c r="E115" s="91">
        <v>642</v>
      </c>
      <c r="F115" s="80">
        <v>642</v>
      </c>
      <c r="G115" s="31" t="s">
        <v>289</v>
      </c>
      <c r="I115" s="220"/>
      <c r="J115" s="220"/>
      <c r="K115" s="220"/>
      <c r="L115" s="220"/>
      <c r="M115" s="220"/>
      <c r="N115" s="220"/>
      <c r="O115" s="220"/>
      <c r="P115" s="220"/>
      <c r="Q115" s="220"/>
      <c r="R115" s="220"/>
      <c r="S115" s="220"/>
      <c r="T115" s="220"/>
      <c r="U115" s="220"/>
      <c r="V115" s="220"/>
      <c r="W115" s="220"/>
      <c r="X115" s="220"/>
      <c r="Y115" s="220"/>
      <c r="Z115" s="220"/>
      <c r="AA115" s="220"/>
      <c r="AB115" s="220"/>
      <c r="AC115" s="220"/>
      <c r="AD115" s="220"/>
      <c r="AE115" s="220"/>
      <c r="AF115" s="220"/>
      <c r="AG115" s="220"/>
      <c r="AH115" s="220"/>
      <c r="AI115" s="220"/>
      <c r="AJ115" s="220"/>
      <c r="AK115" s="220"/>
      <c r="AL115" s="220"/>
      <c r="AM115" s="220"/>
      <c r="AN115" s="220"/>
    </row>
    <row r="116" spans="1:40" s="13" customFormat="1" ht="117" customHeight="1" thickBot="1">
      <c r="A116" s="38"/>
      <c r="B116" s="94" t="s">
        <v>290</v>
      </c>
      <c r="C116" s="86" t="s">
        <v>291</v>
      </c>
      <c r="D116" s="34">
        <v>1</v>
      </c>
      <c r="E116" s="78">
        <v>1120</v>
      </c>
      <c r="F116" s="79">
        <v>1120</v>
      </c>
      <c r="G116" s="31" t="s">
        <v>292</v>
      </c>
      <c r="I116" s="220"/>
      <c r="J116" s="220"/>
      <c r="K116" s="220"/>
      <c r="L116" s="220"/>
      <c r="M116" s="220"/>
      <c r="N116" s="220"/>
      <c r="O116" s="220"/>
      <c r="P116" s="220"/>
      <c r="Q116" s="220"/>
      <c r="R116" s="220"/>
      <c r="S116" s="220"/>
      <c r="T116" s="220"/>
      <c r="U116" s="220"/>
      <c r="V116" s="220"/>
      <c r="W116" s="220"/>
      <c r="X116" s="220"/>
      <c r="Y116" s="220"/>
      <c r="Z116" s="220"/>
      <c r="AA116" s="220"/>
      <c r="AB116" s="220"/>
      <c r="AC116" s="220"/>
      <c r="AD116" s="220"/>
      <c r="AE116" s="220"/>
      <c r="AF116" s="220"/>
      <c r="AG116" s="220"/>
      <c r="AH116" s="220"/>
      <c r="AI116" s="220"/>
      <c r="AJ116" s="220"/>
      <c r="AK116" s="220"/>
      <c r="AL116" s="220"/>
      <c r="AM116" s="220"/>
      <c r="AN116" s="220"/>
    </row>
    <row r="117" spans="1:40" ht="38.25" customHeight="1" thickBot="1">
      <c r="A117" s="226" t="s">
        <v>12</v>
      </c>
      <c r="B117" s="227"/>
      <c r="C117" s="55"/>
      <c r="D117" s="16"/>
      <c r="E117" s="17"/>
      <c r="F117" s="17"/>
      <c r="G117" s="18"/>
      <c r="H117" s="13"/>
    </row>
    <row r="118" spans="1:40" ht="114.75" customHeight="1">
      <c r="A118" s="50" t="s">
        <v>293</v>
      </c>
      <c r="B118" s="50" t="s">
        <v>294</v>
      </c>
      <c r="C118" s="8">
        <v>6361</v>
      </c>
      <c r="D118" s="34">
        <v>1</v>
      </c>
      <c r="E118" s="78">
        <v>40096</v>
      </c>
      <c r="F118" s="79">
        <v>40096</v>
      </c>
      <c r="G118" s="31" t="s">
        <v>295</v>
      </c>
      <c r="H118" s="13"/>
    </row>
    <row r="119" spans="1:40" ht="123" customHeight="1" thickBot="1">
      <c r="A119" s="15" t="s">
        <v>296</v>
      </c>
      <c r="B119" s="15" t="s">
        <v>297</v>
      </c>
      <c r="C119" s="8"/>
      <c r="D119" s="16">
        <v>1</v>
      </c>
      <c r="E119" s="17">
        <v>13203.699999999999</v>
      </c>
      <c r="F119" s="17">
        <v>13203.699999999999</v>
      </c>
      <c r="G119" s="31" t="s">
        <v>297</v>
      </c>
      <c r="H119" s="13"/>
    </row>
    <row r="120" spans="1:40" ht="24" customHeight="1" thickBot="1">
      <c r="A120" s="97" t="s">
        <v>298</v>
      </c>
      <c r="B120" s="98" t="s">
        <v>299</v>
      </c>
      <c r="C120" s="55"/>
      <c r="D120" s="16"/>
      <c r="E120" s="17"/>
      <c r="F120" s="17"/>
      <c r="G120" s="18"/>
      <c r="H120" s="13"/>
    </row>
    <row r="121" spans="1:40" s="13" customFormat="1" ht="92.25" customHeight="1">
      <c r="A121" s="50"/>
      <c r="B121" s="99" t="s">
        <v>300</v>
      </c>
      <c r="C121" s="90">
        <v>5926</v>
      </c>
      <c r="D121" s="34">
        <v>1</v>
      </c>
      <c r="E121" s="91">
        <v>674</v>
      </c>
      <c r="F121" s="80">
        <v>674</v>
      </c>
      <c r="G121" s="31" t="s">
        <v>301</v>
      </c>
      <c r="I121" s="220"/>
      <c r="J121" s="220"/>
      <c r="K121" s="220"/>
      <c r="L121" s="220"/>
      <c r="M121" s="220"/>
      <c r="N121" s="220"/>
      <c r="O121" s="220"/>
      <c r="P121" s="220"/>
      <c r="Q121" s="220"/>
      <c r="R121" s="220"/>
      <c r="S121" s="220"/>
      <c r="T121" s="220"/>
      <c r="U121" s="220"/>
      <c r="V121" s="220"/>
      <c r="W121" s="220"/>
      <c r="X121" s="220"/>
      <c r="Y121" s="220"/>
      <c r="Z121" s="220"/>
      <c r="AA121" s="220"/>
      <c r="AB121" s="220"/>
      <c r="AC121" s="220"/>
      <c r="AD121" s="220"/>
      <c r="AE121" s="220"/>
      <c r="AF121" s="220"/>
      <c r="AG121" s="220"/>
      <c r="AH121" s="220"/>
      <c r="AI121" s="220"/>
      <c r="AJ121" s="220"/>
      <c r="AK121" s="220"/>
      <c r="AL121" s="220"/>
      <c r="AM121" s="220"/>
      <c r="AN121" s="220"/>
    </row>
    <row r="122" spans="1:40" s="13" customFormat="1" ht="98.25" customHeight="1">
      <c r="A122" s="15"/>
      <c r="B122" s="85" t="s">
        <v>302</v>
      </c>
      <c r="C122" s="90">
        <v>5925</v>
      </c>
      <c r="D122" s="34">
        <v>1</v>
      </c>
      <c r="E122" s="91">
        <v>1820</v>
      </c>
      <c r="F122" s="80">
        <v>1820</v>
      </c>
      <c r="G122" s="31" t="s">
        <v>303</v>
      </c>
      <c r="I122" s="220"/>
      <c r="J122" s="220"/>
      <c r="K122" s="220"/>
      <c r="L122" s="220"/>
      <c r="M122" s="220"/>
      <c r="N122" s="220"/>
      <c r="O122" s="220"/>
      <c r="P122" s="220"/>
      <c r="Q122" s="220"/>
      <c r="R122" s="220"/>
      <c r="S122" s="220"/>
      <c r="T122" s="220"/>
      <c r="U122" s="220"/>
      <c r="V122" s="220"/>
      <c r="W122" s="220"/>
      <c r="X122" s="220"/>
      <c r="Y122" s="220"/>
      <c r="Z122" s="220"/>
      <c r="AA122" s="220"/>
      <c r="AB122" s="220"/>
      <c r="AC122" s="220"/>
      <c r="AD122" s="220"/>
      <c r="AE122" s="220"/>
      <c r="AF122" s="220"/>
      <c r="AG122" s="220"/>
      <c r="AH122" s="220"/>
      <c r="AI122" s="220"/>
      <c r="AJ122" s="220"/>
      <c r="AK122" s="220"/>
      <c r="AL122" s="220"/>
      <c r="AM122" s="220"/>
      <c r="AN122" s="220"/>
    </row>
    <row r="123" spans="1:40" s="13" customFormat="1" ht="98.25" customHeight="1">
      <c r="A123" s="15"/>
      <c r="B123" s="85" t="s">
        <v>304</v>
      </c>
      <c r="C123" s="90">
        <v>5927</v>
      </c>
      <c r="D123" s="34">
        <v>1</v>
      </c>
      <c r="E123" s="91">
        <v>2472</v>
      </c>
      <c r="F123" s="80">
        <v>2472</v>
      </c>
      <c r="G123" s="31" t="s">
        <v>305</v>
      </c>
      <c r="I123" s="220"/>
      <c r="J123" s="220"/>
      <c r="K123" s="220"/>
      <c r="L123" s="220"/>
      <c r="M123" s="220"/>
      <c r="N123" s="220"/>
      <c r="O123" s="220"/>
      <c r="P123" s="220"/>
      <c r="Q123" s="220"/>
      <c r="R123" s="220"/>
      <c r="S123" s="220"/>
      <c r="T123" s="220"/>
      <c r="U123" s="220"/>
      <c r="V123" s="220"/>
      <c r="W123" s="220"/>
      <c r="X123" s="220"/>
      <c r="Y123" s="220"/>
      <c r="Z123" s="220"/>
      <c r="AA123" s="220"/>
      <c r="AB123" s="220"/>
      <c r="AC123" s="220"/>
      <c r="AD123" s="220"/>
      <c r="AE123" s="220"/>
      <c r="AF123" s="220"/>
      <c r="AG123" s="220"/>
      <c r="AH123" s="220"/>
      <c r="AI123" s="220"/>
      <c r="AJ123" s="220"/>
      <c r="AK123" s="220"/>
      <c r="AL123" s="220"/>
      <c r="AM123" s="220"/>
      <c r="AN123" s="220"/>
    </row>
    <row r="124" spans="1:40" s="13" customFormat="1" ht="105.75" customHeight="1">
      <c r="A124" s="15"/>
      <c r="B124" s="110" t="s">
        <v>306</v>
      </c>
      <c r="C124" s="86" t="s">
        <v>307</v>
      </c>
      <c r="D124" s="34">
        <v>1</v>
      </c>
      <c r="E124" s="78">
        <v>8918</v>
      </c>
      <c r="F124" s="79">
        <v>8918</v>
      </c>
      <c r="G124" s="31" t="s">
        <v>308</v>
      </c>
      <c r="I124" s="220"/>
      <c r="J124" s="220"/>
      <c r="K124" s="220"/>
      <c r="L124" s="220"/>
      <c r="M124" s="220"/>
      <c r="N124" s="220"/>
      <c r="O124" s="220"/>
      <c r="P124" s="220"/>
      <c r="Q124" s="220"/>
      <c r="R124" s="220"/>
      <c r="S124" s="220"/>
      <c r="T124" s="220"/>
      <c r="U124" s="220"/>
      <c r="V124" s="220"/>
      <c r="W124" s="220"/>
      <c r="X124" s="220"/>
      <c r="Y124" s="220"/>
      <c r="Z124" s="220"/>
      <c r="AA124" s="220"/>
      <c r="AB124" s="220"/>
      <c r="AC124" s="220"/>
      <c r="AD124" s="220"/>
      <c r="AE124" s="220"/>
      <c r="AF124" s="220"/>
      <c r="AG124" s="220"/>
      <c r="AH124" s="220"/>
      <c r="AI124" s="220"/>
      <c r="AJ124" s="220"/>
      <c r="AK124" s="220"/>
      <c r="AL124" s="220"/>
      <c r="AM124" s="220"/>
      <c r="AN124" s="220"/>
    </row>
    <row r="125" spans="1:40" s="13" customFormat="1" ht="98.25" customHeight="1">
      <c r="A125" s="15"/>
      <c r="B125" s="85" t="s">
        <v>309</v>
      </c>
      <c r="C125" s="90" t="s">
        <v>310</v>
      </c>
      <c r="D125" s="34">
        <v>1</v>
      </c>
      <c r="E125" s="78">
        <v>5292</v>
      </c>
      <c r="F125" s="79">
        <v>5292</v>
      </c>
      <c r="G125" s="31" t="s">
        <v>311</v>
      </c>
      <c r="I125" s="220"/>
      <c r="J125" s="220"/>
      <c r="K125" s="220"/>
      <c r="L125" s="220"/>
      <c r="M125" s="220"/>
      <c r="N125" s="220"/>
      <c r="O125" s="220"/>
      <c r="P125" s="220"/>
      <c r="Q125" s="220"/>
      <c r="R125" s="220"/>
      <c r="S125" s="220"/>
      <c r="T125" s="220"/>
      <c r="U125" s="220"/>
      <c r="V125" s="220"/>
      <c r="W125" s="220"/>
      <c r="X125" s="220"/>
      <c r="Y125" s="220"/>
      <c r="Z125" s="220"/>
      <c r="AA125" s="220"/>
      <c r="AB125" s="220"/>
      <c r="AC125" s="220"/>
      <c r="AD125" s="220"/>
      <c r="AE125" s="220"/>
      <c r="AF125" s="220"/>
      <c r="AG125" s="220"/>
      <c r="AH125" s="220"/>
      <c r="AI125" s="220"/>
      <c r="AJ125" s="220"/>
      <c r="AK125" s="220"/>
      <c r="AL125" s="220"/>
      <c r="AM125" s="220"/>
      <c r="AN125" s="220"/>
    </row>
    <row r="126" spans="1:40" s="13" customFormat="1" ht="99.75" customHeight="1">
      <c r="A126" s="15"/>
      <c r="B126" s="85" t="s">
        <v>312</v>
      </c>
      <c r="C126" s="90">
        <v>5973</v>
      </c>
      <c r="D126" s="34">
        <v>1</v>
      </c>
      <c r="E126" s="91">
        <v>4890</v>
      </c>
      <c r="F126" s="80">
        <v>4890</v>
      </c>
      <c r="G126" s="31" t="s">
        <v>313</v>
      </c>
      <c r="I126" s="220"/>
      <c r="J126" s="220"/>
      <c r="K126" s="220"/>
      <c r="L126" s="220"/>
      <c r="M126" s="220"/>
      <c r="N126" s="220"/>
      <c r="O126" s="220"/>
      <c r="P126" s="220"/>
      <c r="Q126" s="220"/>
      <c r="R126" s="220"/>
      <c r="S126" s="220"/>
      <c r="T126" s="220"/>
      <c r="U126" s="220"/>
      <c r="V126" s="220"/>
      <c r="W126" s="220"/>
      <c r="X126" s="220"/>
      <c r="Y126" s="220"/>
      <c r="Z126" s="220"/>
      <c r="AA126" s="220"/>
      <c r="AB126" s="220"/>
      <c r="AC126" s="220"/>
      <c r="AD126" s="220"/>
      <c r="AE126" s="220"/>
      <c r="AF126" s="220"/>
      <c r="AG126" s="220"/>
      <c r="AH126" s="220"/>
      <c r="AI126" s="220"/>
      <c r="AJ126" s="220"/>
      <c r="AK126" s="220"/>
      <c r="AL126" s="220"/>
      <c r="AM126" s="220"/>
      <c r="AN126" s="220"/>
    </row>
    <row r="127" spans="1:40" s="13" customFormat="1" ht="109.5" customHeight="1" thickBot="1">
      <c r="A127" s="38"/>
      <c r="B127" s="94" t="s">
        <v>314</v>
      </c>
      <c r="C127" s="111">
        <v>5924</v>
      </c>
      <c r="D127" s="81">
        <v>1</v>
      </c>
      <c r="E127" s="112">
        <v>507</v>
      </c>
      <c r="F127" s="113">
        <v>507</v>
      </c>
      <c r="G127" s="59" t="s">
        <v>315</v>
      </c>
      <c r="H127" s="26"/>
      <c r="I127" s="220"/>
      <c r="J127" s="220"/>
      <c r="K127" s="220"/>
      <c r="L127" s="220"/>
      <c r="M127" s="220"/>
      <c r="N127" s="220"/>
      <c r="O127" s="220"/>
      <c r="P127" s="220"/>
      <c r="Q127" s="220"/>
      <c r="R127" s="220"/>
      <c r="S127" s="220"/>
      <c r="T127" s="220"/>
      <c r="U127" s="220"/>
      <c r="V127" s="220"/>
      <c r="W127" s="220"/>
      <c r="X127" s="220"/>
      <c r="Y127" s="220"/>
      <c r="Z127" s="220"/>
      <c r="AA127" s="220"/>
      <c r="AB127" s="220"/>
      <c r="AC127" s="220"/>
      <c r="AD127" s="220"/>
      <c r="AE127" s="220"/>
      <c r="AF127" s="220"/>
      <c r="AG127" s="220"/>
      <c r="AH127" s="220"/>
      <c r="AI127" s="220"/>
      <c r="AJ127" s="220"/>
      <c r="AK127" s="220"/>
      <c r="AL127" s="220"/>
      <c r="AM127" s="220"/>
      <c r="AN127" s="220"/>
    </row>
    <row r="128" spans="1:40" ht="36" customHeight="1" thickBot="1">
      <c r="A128" s="97" t="s">
        <v>316</v>
      </c>
      <c r="B128" s="98" t="s">
        <v>317</v>
      </c>
      <c r="C128" s="60"/>
      <c r="D128" s="61"/>
      <c r="E128" s="62"/>
      <c r="F128" s="62"/>
      <c r="G128" s="63"/>
      <c r="H128" s="32"/>
    </row>
    <row r="129" spans="1:8" ht="36" customHeight="1" thickBot="1">
      <c r="A129" s="114"/>
      <c r="B129" s="115" t="s">
        <v>318</v>
      </c>
      <c r="C129" s="64"/>
      <c r="D129" s="52"/>
      <c r="E129" s="53"/>
      <c r="F129" s="53"/>
      <c r="G129" s="65"/>
      <c r="H129" s="20"/>
    </row>
    <row r="130" spans="1:8" ht="108" customHeight="1">
      <c r="A130" s="15"/>
      <c r="B130" s="99" t="s">
        <v>319</v>
      </c>
      <c r="C130" s="90" t="s">
        <v>320</v>
      </c>
      <c r="D130" s="34">
        <v>1</v>
      </c>
      <c r="E130" s="91">
        <v>728</v>
      </c>
      <c r="F130" s="80">
        <v>728</v>
      </c>
      <c r="G130" s="31" t="s">
        <v>321</v>
      </c>
      <c r="H130" s="13"/>
    </row>
    <row r="131" spans="1:8" ht="111" customHeight="1">
      <c r="A131" s="15"/>
      <c r="B131" s="85" t="s">
        <v>322</v>
      </c>
      <c r="C131" s="90" t="s">
        <v>323</v>
      </c>
      <c r="D131" s="34">
        <v>1</v>
      </c>
      <c r="E131" s="91">
        <v>407</v>
      </c>
      <c r="F131" s="80">
        <v>407</v>
      </c>
      <c r="G131" s="31" t="s">
        <v>324</v>
      </c>
      <c r="H131" s="13"/>
    </row>
    <row r="132" spans="1:8" ht="91.5" customHeight="1">
      <c r="A132" s="15"/>
      <c r="B132" s="85" t="s">
        <v>325</v>
      </c>
      <c r="C132" s="90">
        <v>5861</v>
      </c>
      <c r="D132" s="34">
        <v>1</v>
      </c>
      <c r="E132" s="91">
        <v>459</v>
      </c>
      <c r="F132" s="80">
        <v>459</v>
      </c>
      <c r="G132" s="31" t="s">
        <v>326</v>
      </c>
      <c r="H132" s="13"/>
    </row>
    <row r="133" spans="1:8" ht="93.75" customHeight="1">
      <c r="A133" s="15"/>
      <c r="B133" s="85" t="s">
        <v>327</v>
      </c>
      <c r="C133" s="90" t="s">
        <v>328</v>
      </c>
      <c r="D133" s="34">
        <v>1</v>
      </c>
      <c r="E133" s="91">
        <v>749</v>
      </c>
      <c r="F133" s="80">
        <v>749</v>
      </c>
      <c r="G133" s="31" t="s">
        <v>329</v>
      </c>
      <c r="H133" s="13"/>
    </row>
    <row r="134" spans="1:8" ht="93.75" customHeight="1">
      <c r="A134" s="15"/>
      <c r="B134" s="85" t="s">
        <v>330</v>
      </c>
      <c r="C134" s="90" t="s">
        <v>331</v>
      </c>
      <c r="D134" s="34">
        <v>1</v>
      </c>
      <c r="E134" s="91">
        <v>408</v>
      </c>
      <c r="F134" s="80">
        <v>408</v>
      </c>
      <c r="G134" s="31" t="s">
        <v>332</v>
      </c>
      <c r="H134" s="13"/>
    </row>
    <row r="135" spans="1:8" ht="93.75" customHeight="1">
      <c r="A135" s="15"/>
      <c r="B135" s="85" t="s">
        <v>333</v>
      </c>
      <c r="C135" s="90" t="s">
        <v>334</v>
      </c>
      <c r="D135" s="34">
        <v>1</v>
      </c>
      <c r="E135" s="91">
        <v>916</v>
      </c>
      <c r="F135" s="80">
        <v>916</v>
      </c>
      <c r="G135" s="31" t="s">
        <v>335</v>
      </c>
      <c r="H135" s="13"/>
    </row>
    <row r="136" spans="1:8" ht="93.75" customHeight="1">
      <c r="A136" s="13"/>
      <c r="B136" s="85" t="s">
        <v>336</v>
      </c>
      <c r="C136" s="86" t="s">
        <v>337</v>
      </c>
      <c r="D136" s="34">
        <v>1</v>
      </c>
      <c r="E136" s="91">
        <v>1819</v>
      </c>
      <c r="F136" s="80">
        <v>1819</v>
      </c>
      <c r="G136" s="31" t="s">
        <v>338</v>
      </c>
      <c r="H136" s="13"/>
    </row>
    <row r="137" spans="1:8" ht="93.75" customHeight="1">
      <c r="A137" s="13"/>
      <c r="B137" s="85" t="s">
        <v>339</v>
      </c>
      <c r="C137" s="90">
        <v>5987</v>
      </c>
      <c r="D137" s="34">
        <v>1</v>
      </c>
      <c r="E137" s="91">
        <v>749</v>
      </c>
      <c r="F137" s="80">
        <v>749</v>
      </c>
      <c r="G137" s="31" t="s">
        <v>340</v>
      </c>
      <c r="H137" s="13"/>
    </row>
    <row r="138" spans="1:8" ht="93.75" customHeight="1">
      <c r="A138" s="13"/>
      <c r="B138" s="85" t="s">
        <v>341</v>
      </c>
      <c r="C138" s="90" t="s">
        <v>342</v>
      </c>
      <c r="D138" s="34">
        <v>1</v>
      </c>
      <c r="E138" s="91">
        <v>746</v>
      </c>
      <c r="F138" s="80">
        <v>746</v>
      </c>
      <c r="G138" s="31" t="s">
        <v>343</v>
      </c>
      <c r="H138" s="13"/>
    </row>
    <row r="139" spans="1:8" ht="93.75" customHeight="1">
      <c r="A139" s="13"/>
      <c r="B139" s="85" t="s">
        <v>344</v>
      </c>
      <c r="C139" s="90" t="s">
        <v>345</v>
      </c>
      <c r="D139" s="34">
        <v>1</v>
      </c>
      <c r="E139" s="91">
        <v>556</v>
      </c>
      <c r="F139" s="80">
        <v>556</v>
      </c>
      <c r="G139" s="31" t="s">
        <v>346</v>
      </c>
      <c r="H139" s="13"/>
    </row>
    <row r="140" spans="1:8" ht="78" customHeight="1">
      <c r="A140" s="13"/>
      <c r="B140" s="85" t="s">
        <v>347</v>
      </c>
      <c r="C140" s="90" t="s">
        <v>348</v>
      </c>
      <c r="D140" s="34">
        <v>1</v>
      </c>
      <c r="E140" s="91">
        <v>535</v>
      </c>
      <c r="F140" s="80">
        <v>535</v>
      </c>
      <c r="G140" s="31" t="s">
        <v>349</v>
      </c>
      <c r="H140" s="13"/>
    </row>
    <row r="141" spans="1:8" ht="93" customHeight="1">
      <c r="A141" s="13"/>
      <c r="B141" s="85" t="s">
        <v>350</v>
      </c>
      <c r="C141" s="90">
        <v>5955</v>
      </c>
      <c r="D141" s="34">
        <v>1</v>
      </c>
      <c r="E141" s="91">
        <v>321</v>
      </c>
      <c r="F141" s="106">
        <v>321</v>
      </c>
      <c r="G141" s="31" t="s">
        <v>351</v>
      </c>
      <c r="H141" s="13"/>
    </row>
    <row r="142" spans="1:8" ht="78.75" customHeight="1">
      <c r="A142" s="13"/>
      <c r="B142" s="85" t="s">
        <v>352</v>
      </c>
      <c r="C142" s="90" t="s">
        <v>353</v>
      </c>
      <c r="D142" s="34">
        <v>1</v>
      </c>
      <c r="E142" s="91">
        <v>366</v>
      </c>
      <c r="F142" s="80">
        <v>366</v>
      </c>
      <c r="G142" s="31" t="s">
        <v>354</v>
      </c>
      <c r="H142" s="13"/>
    </row>
    <row r="143" spans="1:8" ht="83.25" customHeight="1">
      <c r="A143" s="13"/>
      <c r="B143" s="85" t="s">
        <v>355</v>
      </c>
      <c r="C143" s="90" t="s">
        <v>356</v>
      </c>
      <c r="D143" s="34">
        <v>1</v>
      </c>
      <c r="E143" s="91">
        <v>728</v>
      </c>
      <c r="F143" s="80">
        <v>728</v>
      </c>
      <c r="G143" s="31" t="s">
        <v>357</v>
      </c>
      <c r="H143" s="13"/>
    </row>
    <row r="144" spans="1:8" ht="101.25" customHeight="1">
      <c r="A144" s="13"/>
      <c r="B144" s="85" t="s">
        <v>358</v>
      </c>
      <c r="C144" s="86" t="s">
        <v>359</v>
      </c>
      <c r="D144" s="34">
        <v>1</v>
      </c>
      <c r="E144" s="78">
        <v>1184</v>
      </c>
      <c r="F144" s="87">
        <v>1184</v>
      </c>
      <c r="G144" s="31" t="s">
        <v>360</v>
      </c>
      <c r="H144" s="13"/>
    </row>
    <row r="145" spans="1:8" ht="120" customHeight="1">
      <c r="A145" s="13"/>
      <c r="B145" s="85" t="s">
        <v>361</v>
      </c>
      <c r="C145" s="90">
        <v>5990</v>
      </c>
      <c r="D145" s="34">
        <v>1</v>
      </c>
      <c r="E145" s="91">
        <v>810</v>
      </c>
      <c r="F145" s="80">
        <v>810</v>
      </c>
      <c r="G145" s="31" t="s">
        <v>362</v>
      </c>
      <c r="H145" s="13"/>
    </row>
    <row r="146" spans="1:8" ht="124.5" customHeight="1" thickBot="1">
      <c r="A146" s="26"/>
      <c r="B146" s="94" t="s">
        <v>363</v>
      </c>
      <c r="C146" s="90" t="s">
        <v>364</v>
      </c>
      <c r="D146" s="34">
        <v>1</v>
      </c>
      <c r="E146" s="91">
        <v>628</v>
      </c>
      <c r="F146" s="80">
        <v>628</v>
      </c>
      <c r="G146" s="31" t="s">
        <v>365</v>
      </c>
      <c r="H146" s="13"/>
    </row>
    <row r="147" spans="1:8" ht="38.25" customHeight="1" thickBot="1">
      <c r="A147" s="116"/>
      <c r="B147" s="35" t="s">
        <v>366</v>
      </c>
      <c r="C147" s="55"/>
      <c r="D147" s="16"/>
      <c r="E147" s="17"/>
      <c r="F147" s="17"/>
      <c r="G147" s="18"/>
      <c r="H147" s="13"/>
    </row>
    <row r="148" spans="1:8" ht="132.75" customHeight="1">
      <c r="A148" s="50"/>
      <c r="B148" s="99" t="s">
        <v>367</v>
      </c>
      <c r="C148" s="90" t="s">
        <v>368</v>
      </c>
      <c r="D148" s="34">
        <v>1</v>
      </c>
      <c r="E148" s="91">
        <v>589</v>
      </c>
      <c r="F148" s="80">
        <v>589</v>
      </c>
      <c r="G148" s="31" t="s">
        <v>369</v>
      </c>
      <c r="H148" s="13"/>
    </row>
    <row r="149" spans="1:8" ht="111.75" customHeight="1">
      <c r="A149" s="15"/>
      <c r="B149" s="85" t="s">
        <v>370</v>
      </c>
      <c r="C149" s="90" t="s">
        <v>371</v>
      </c>
      <c r="D149" s="34">
        <v>1</v>
      </c>
      <c r="E149" s="91">
        <v>589</v>
      </c>
      <c r="F149" s="80">
        <v>589</v>
      </c>
      <c r="G149" s="31" t="s">
        <v>372</v>
      </c>
      <c r="H149" s="13"/>
    </row>
    <row r="150" spans="1:8" ht="108" customHeight="1">
      <c r="A150" s="15"/>
      <c r="B150" s="85" t="s">
        <v>373</v>
      </c>
      <c r="C150" s="90" t="s">
        <v>374</v>
      </c>
      <c r="D150" s="34">
        <v>1</v>
      </c>
      <c r="E150" s="91">
        <v>589</v>
      </c>
      <c r="F150" s="80">
        <v>589</v>
      </c>
      <c r="G150" s="31" t="s">
        <v>375</v>
      </c>
      <c r="H150" s="13"/>
    </row>
    <row r="151" spans="1:8" ht="123.75" customHeight="1">
      <c r="A151" s="15"/>
      <c r="B151" s="85" t="s">
        <v>376</v>
      </c>
      <c r="C151" s="90" t="s">
        <v>377</v>
      </c>
      <c r="D151" s="34">
        <v>1</v>
      </c>
      <c r="E151" s="91">
        <v>589</v>
      </c>
      <c r="F151" s="80">
        <v>589</v>
      </c>
      <c r="G151" s="31" t="s">
        <v>378</v>
      </c>
      <c r="H151" s="13"/>
    </row>
    <row r="152" spans="1:8" ht="107.25" customHeight="1" thickBot="1">
      <c r="A152" s="38"/>
      <c r="B152" s="94" t="s">
        <v>379</v>
      </c>
      <c r="C152" s="90" t="s">
        <v>380</v>
      </c>
      <c r="D152" s="34">
        <v>1</v>
      </c>
      <c r="E152" s="91">
        <v>589</v>
      </c>
      <c r="F152" s="80">
        <v>589</v>
      </c>
      <c r="G152" s="31" t="s">
        <v>381</v>
      </c>
      <c r="H152" s="13"/>
    </row>
    <row r="153" spans="1:8" ht="36" customHeight="1" thickBot="1">
      <c r="A153" s="97"/>
      <c r="B153" s="98" t="s">
        <v>382</v>
      </c>
      <c r="C153" s="55"/>
      <c r="D153" s="16"/>
      <c r="E153" s="17"/>
      <c r="F153" s="17"/>
      <c r="G153" s="18"/>
      <c r="H153" s="13"/>
    </row>
    <row r="154" spans="1:8" ht="95.25" customHeight="1">
      <c r="A154" s="50"/>
      <c r="B154" s="99" t="s">
        <v>383</v>
      </c>
      <c r="C154" s="90" t="s">
        <v>384</v>
      </c>
      <c r="D154" s="34">
        <v>1</v>
      </c>
      <c r="E154" s="91">
        <v>589</v>
      </c>
      <c r="F154" s="80">
        <v>589</v>
      </c>
      <c r="G154" s="31" t="s">
        <v>385</v>
      </c>
      <c r="H154" s="13"/>
    </row>
    <row r="155" spans="1:8" ht="95.25" customHeight="1">
      <c r="A155" s="13"/>
      <c r="B155" s="85" t="s">
        <v>386</v>
      </c>
      <c r="C155" s="90" t="s">
        <v>387</v>
      </c>
      <c r="D155" s="34">
        <v>1</v>
      </c>
      <c r="E155" s="91">
        <v>510</v>
      </c>
      <c r="F155" s="80">
        <v>510</v>
      </c>
      <c r="G155" s="31" t="s">
        <v>388</v>
      </c>
      <c r="H155" s="13"/>
    </row>
    <row r="156" spans="1:8" ht="95.25" customHeight="1">
      <c r="A156" s="13"/>
      <c r="B156" s="85" t="s">
        <v>389</v>
      </c>
      <c r="C156" s="90" t="s">
        <v>390</v>
      </c>
      <c r="D156" s="34">
        <v>1</v>
      </c>
      <c r="E156" s="91">
        <v>433</v>
      </c>
      <c r="F156" s="80">
        <v>433</v>
      </c>
      <c r="G156" s="31" t="s">
        <v>391</v>
      </c>
      <c r="H156" s="13"/>
    </row>
    <row r="157" spans="1:8" ht="95.25" customHeight="1">
      <c r="A157" s="13"/>
      <c r="B157" s="85" t="s">
        <v>392</v>
      </c>
      <c r="C157" s="90" t="s">
        <v>393</v>
      </c>
      <c r="D157" s="34">
        <v>1</v>
      </c>
      <c r="E157" s="91">
        <v>482</v>
      </c>
      <c r="F157" s="80">
        <v>482</v>
      </c>
      <c r="G157" s="31" t="s">
        <v>394</v>
      </c>
      <c r="H157" s="13"/>
    </row>
    <row r="158" spans="1:8" ht="95.25" customHeight="1">
      <c r="A158" s="13"/>
      <c r="B158" s="85" t="s">
        <v>395</v>
      </c>
      <c r="C158" s="90" t="s">
        <v>396</v>
      </c>
      <c r="D158" s="34">
        <v>1</v>
      </c>
      <c r="E158" s="91">
        <v>454</v>
      </c>
      <c r="F158" s="80">
        <v>454</v>
      </c>
      <c r="G158" s="31" t="s">
        <v>397</v>
      </c>
      <c r="H158" s="13"/>
    </row>
    <row r="159" spans="1:8" ht="95.25" customHeight="1">
      <c r="A159" s="13"/>
      <c r="B159" s="85" t="s">
        <v>398</v>
      </c>
      <c r="C159" s="90" t="s">
        <v>399</v>
      </c>
      <c r="D159" s="34">
        <v>1</v>
      </c>
      <c r="E159" s="91">
        <v>589</v>
      </c>
      <c r="F159" s="80">
        <v>589</v>
      </c>
      <c r="G159" s="31" t="s">
        <v>400</v>
      </c>
      <c r="H159" s="13"/>
    </row>
    <row r="160" spans="1:8" ht="95.25" customHeight="1">
      <c r="A160" s="13"/>
      <c r="B160" s="85" t="s">
        <v>401</v>
      </c>
      <c r="C160" s="90" t="s">
        <v>402</v>
      </c>
      <c r="D160" s="34">
        <v>1</v>
      </c>
      <c r="E160" s="91">
        <v>510</v>
      </c>
      <c r="F160" s="80">
        <v>510</v>
      </c>
      <c r="G160" s="31" t="s">
        <v>403</v>
      </c>
      <c r="H160" s="13"/>
    </row>
    <row r="161" spans="1:40" ht="95.25" customHeight="1">
      <c r="A161" s="13"/>
      <c r="B161" s="85" t="s">
        <v>404</v>
      </c>
      <c r="C161" s="90" t="s">
        <v>405</v>
      </c>
      <c r="D161" s="34">
        <v>1</v>
      </c>
      <c r="E161" s="91">
        <v>589</v>
      </c>
      <c r="F161" s="80">
        <v>589</v>
      </c>
      <c r="G161" s="31" t="s">
        <v>406</v>
      </c>
      <c r="H161" s="13"/>
    </row>
    <row r="162" spans="1:40" ht="95.25" customHeight="1">
      <c r="A162" s="13"/>
      <c r="B162" s="85" t="s">
        <v>407</v>
      </c>
      <c r="C162" s="90" t="s">
        <v>408</v>
      </c>
      <c r="D162" s="34">
        <v>1</v>
      </c>
      <c r="E162" s="91">
        <v>589</v>
      </c>
      <c r="F162" s="80">
        <v>589</v>
      </c>
      <c r="G162" s="31" t="s">
        <v>409</v>
      </c>
      <c r="H162" s="13"/>
    </row>
    <row r="163" spans="1:40" ht="95.25" customHeight="1">
      <c r="A163" s="13"/>
      <c r="B163" s="85" t="s">
        <v>410</v>
      </c>
      <c r="C163" s="90" t="s">
        <v>411</v>
      </c>
      <c r="D163" s="34">
        <v>1</v>
      </c>
      <c r="E163" s="91">
        <v>589</v>
      </c>
      <c r="F163" s="80">
        <v>589</v>
      </c>
      <c r="G163" s="31" t="s">
        <v>412</v>
      </c>
      <c r="H163" s="13"/>
    </row>
    <row r="164" spans="1:40" ht="95.25" customHeight="1">
      <c r="A164" s="13"/>
      <c r="B164" s="85" t="s">
        <v>413</v>
      </c>
      <c r="C164" s="90" t="s">
        <v>414</v>
      </c>
      <c r="D164" s="34">
        <v>1</v>
      </c>
      <c r="E164" s="91">
        <v>535</v>
      </c>
      <c r="F164" s="80">
        <v>535</v>
      </c>
      <c r="G164" s="31" t="s">
        <v>415</v>
      </c>
      <c r="H164" s="13"/>
    </row>
    <row r="165" spans="1:40" ht="95.25" customHeight="1">
      <c r="A165" s="13"/>
      <c r="B165" s="85" t="s">
        <v>416</v>
      </c>
      <c r="C165" s="86" t="s">
        <v>417</v>
      </c>
      <c r="D165" s="34">
        <v>1</v>
      </c>
      <c r="E165" s="78">
        <v>1154</v>
      </c>
      <c r="F165" s="87">
        <v>1154</v>
      </c>
      <c r="G165" s="31" t="s">
        <v>418</v>
      </c>
      <c r="H165" s="13"/>
    </row>
    <row r="166" spans="1:40" ht="95.25" customHeight="1" thickBot="1">
      <c r="A166" s="26"/>
      <c r="B166" s="94" t="s">
        <v>419</v>
      </c>
      <c r="C166" s="111" t="s">
        <v>420</v>
      </c>
      <c r="D166" s="34">
        <v>1</v>
      </c>
      <c r="E166" s="91">
        <v>589</v>
      </c>
      <c r="F166" s="80">
        <v>589</v>
      </c>
      <c r="G166" s="31" t="s">
        <v>421</v>
      </c>
      <c r="H166" s="13"/>
    </row>
    <row r="167" spans="1:40" ht="38.25" customHeight="1" thickBot="1">
      <c r="A167" s="226" t="s">
        <v>422</v>
      </c>
      <c r="B167" s="236"/>
      <c r="C167" s="117"/>
      <c r="D167" s="118"/>
      <c r="E167" s="17"/>
      <c r="F167" s="17"/>
      <c r="G167" s="18"/>
      <c r="H167" s="13"/>
    </row>
    <row r="168" spans="1:40" ht="25.5" customHeight="1">
      <c r="A168" s="237" t="s">
        <v>14</v>
      </c>
      <c r="B168" s="238"/>
      <c r="C168" s="119"/>
      <c r="D168" s="120"/>
      <c r="E168" s="58"/>
      <c r="F168" s="58"/>
      <c r="G168" s="74"/>
      <c r="H168" s="26"/>
    </row>
    <row r="169" spans="1:40" s="13" customFormat="1" ht="127.5" customHeight="1">
      <c r="A169" s="15"/>
      <c r="B169" s="15" t="s">
        <v>423</v>
      </c>
      <c r="C169" s="8">
        <v>7149</v>
      </c>
      <c r="D169" s="34">
        <v>1</v>
      </c>
      <c r="E169" s="78">
        <v>77400</v>
      </c>
      <c r="F169" s="80">
        <v>77400</v>
      </c>
      <c r="G169" s="31" t="s">
        <v>424</v>
      </c>
      <c r="I169" s="220"/>
      <c r="J169" s="220"/>
      <c r="K169" s="220"/>
      <c r="L169" s="220"/>
      <c r="M169" s="220"/>
      <c r="N169" s="220"/>
      <c r="O169" s="220"/>
      <c r="P169" s="220"/>
      <c r="Q169" s="220"/>
      <c r="R169" s="220"/>
      <c r="S169" s="220"/>
      <c r="T169" s="220"/>
      <c r="U169" s="220"/>
      <c r="V169" s="220"/>
      <c r="W169" s="220"/>
      <c r="X169" s="220"/>
      <c r="Y169" s="220"/>
      <c r="Z169" s="220"/>
      <c r="AA169" s="220"/>
      <c r="AB169" s="220"/>
      <c r="AC169" s="220"/>
      <c r="AD169" s="220"/>
      <c r="AE169" s="220"/>
      <c r="AF169" s="220"/>
      <c r="AG169" s="220"/>
      <c r="AH169" s="220"/>
      <c r="AI169" s="220"/>
      <c r="AJ169" s="220"/>
      <c r="AK169" s="220"/>
      <c r="AL169" s="220"/>
      <c r="AM169" s="220"/>
      <c r="AN169" s="220"/>
    </row>
    <row r="170" spans="1:40" s="13" customFormat="1" ht="115.5" customHeight="1">
      <c r="A170" s="15"/>
      <c r="B170" s="15" t="s">
        <v>425</v>
      </c>
      <c r="C170" s="8" t="s">
        <v>426</v>
      </c>
      <c r="D170" s="34">
        <v>15</v>
      </c>
      <c r="E170" s="78">
        <v>4050.0000000000005</v>
      </c>
      <c r="F170" s="78">
        <v>60750.000000000007</v>
      </c>
      <c r="G170" s="31" t="s">
        <v>427</v>
      </c>
      <c r="I170" s="220"/>
      <c r="J170" s="220"/>
      <c r="K170" s="220"/>
      <c r="L170" s="220"/>
      <c r="M170" s="220"/>
      <c r="N170" s="220"/>
      <c r="O170" s="220"/>
      <c r="P170" s="220"/>
      <c r="Q170" s="220"/>
      <c r="R170" s="220"/>
      <c r="S170" s="220"/>
      <c r="T170" s="220"/>
      <c r="U170" s="220"/>
      <c r="V170" s="220"/>
      <c r="W170" s="220"/>
      <c r="X170" s="220"/>
      <c r="Y170" s="220"/>
      <c r="Z170" s="220"/>
      <c r="AA170" s="220"/>
      <c r="AB170" s="220"/>
      <c r="AC170" s="220"/>
      <c r="AD170" s="220"/>
      <c r="AE170" s="220"/>
      <c r="AF170" s="220"/>
      <c r="AG170" s="220"/>
      <c r="AH170" s="220"/>
      <c r="AI170" s="220"/>
      <c r="AJ170" s="220"/>
      <c r="AK170" s="220"/>
      <c r="AL170" s="220"/>
      <c r="AM170" s="220"/>
      <c r="AN170" s="220"/>
    </row>
    <row r="171" spans="1:40" s="13" customFormat="1" ht="116.25" customHeight="1">
      <c r="A171" s="15"/>
      <c r="B171" s="15" t="s">
        <v>428</v>
      </c>
      <c r="C171" s="8" t="s">
        <v>429</v>
      </c>
      <c r="D171" s="34">
        <v>1</v>
      </c>
      <c r="E171" s="78">
        <v>3564.0000000000005</v>
      </c>
      <c r="F171" s="78">
        <v>3564.0000000000005</v>
      </c>
      <c r="G171" s="70" t="s">
        <v>430</v>
      </c>
      <c r="I171" s="220"/>
      <c r="J171" s="220"/>
      <c r="K171" s="220"/>
      <c r="L171" s="220"/>
      <c r="M171" s="220"/>
      <c r="N171" s="220"/>
      <c r="O171" s="220"/>
      <c r="P171" s="220"/>
      <c r="Q171" s="220"/>
      <c r="R171" s="220"/>
      <c r="S171" s="220"/>
      <c r="T171" s="220"/>
      <c r="U171" s="220"/>
      <c r="V171" s="220"/>
      <c r="W171" s="220"/>
      <c r="X171" s="220"/>
      <c r="Y171" s="220"/>
      <c r="Z171" s="220"/>
      <c r="AA171" s="220"/>
      <c r="AB171" s="220"/>
      <c r="AC171" s="220"/>
      <c r="AD171" s="220"/>
      <c r="AE171" s="220"/>
      <c r="AF171" s="220"/>
      <c r="AG171" s="220"/>
      <c r="AH171" s="220"/>
      <c r="AI171" s="220"/>
      <c r="AJ171" s="220"/>
      <c r="AK171" s="220"/>
      <c r="AL171" s="220"/>
      <c r="AM171" s="220"/>
      <c r="AN171" s="220"/>
    </row>
    <row r="172" spans="1:40" ht="105" customHeight="1">
      <c r="A172" s="15" t="s">
        <v>431</v>
      </c>
      <c r="B172" s="15" t="s">
        <v>432</v>
      </c>
      <c r="C172" s="8" t="s">
        <v>433</v>
      </c>
      <c r="D172" s="34">
        <v>1</v>
      </c>
      <c r="E172" s="78">
        <v>1943</v>
      </c>
      <c r="F172" s="80">
        <v>1943</v>
      </c>
      <c r="G172" s="70" t="s">
        <v>434</v>
      </c>
      <c r="H172" s="13"/>
    </row>
    <row r="173" spans="1:40" ht="38.25" customHeight="1">
      <c r="A173" s="230" t="s">
        <v>435</v>
      </c>
      <c r="B173" s="230"/>
      <c r="C173" s="8"/>
      <c r="D173" s="16"/>
      <c r="E173" s="17"/>
      <c r="F173" s="17"/>
      <c r="G173" s="18"/>
      <c r="H173" s="13"/>
    </row>
    <row r="174" spans="1:40" ht="25.5" customHeight="1">
      <c r="A174" s="230" t="s">
        <v>14</v>
      </c>
      <c r="B174" s="230"/>
      <c r="C174" s="8"/>
      <c r="D174" s="16"/>
      <c r="E174" s="17"/>
      <c r="F174" s="17"/>
      <c r="G174" s="18"/>
      <c r="H174" s="13"/>
    </row>
    <row r="175" spans="1:40" ht="123" customHeight="1">
      <c r="A175" s="15" t="s">
        <v>436</v>
      </c>
      <c r="B175" s="15" t="s">
        <v>437</v>
      </c>
      <c r="C175" s="8"/>
      <c r="D175" s="16">
        <v>3</v>
      </c>
      <c r="E175" s="40">
        <v>58760</v>
      </c>
      <c r="F175" s="40">
        <v>176280</v>
      </c>
      <c r="G175" s="121" t="s">
        <v>438</v>
      </c>
      <c r="H175" s="13"/>
    </row>
    <row r="176" spans="1:40" ht="123" customHeight="1">
      <c r="A176" s="15" t="s">
        <v>439</v>
      </c>
      <c r="B176" s="15" t="s">
        <v>440</v>
      </c>
      <c r="C176" s="8"/>
      <c r="D176" s="16">
        <v>1</v>
      </c>
      <c r="E176" s="40">
        <v>9136.4</v>
      </c>
      <c r="F176" s="40">
        <v>9136.4</v>
      </c>
      <c r="G176" s="122" t="s">
        <v>441</v>
      </c>
      <c r="H176" s="13"/>
    </row>
    <row r="177" spans="1:8" ht="123" customHeight="1">
      <c r="A177" s="15" t="s">
        <v>442</v>
      </c>
      <c r="B177" s="15" t="s">
        <v>443</v>
      </c>
      <c r="C177" s="8"/>
      <c r="D177" s="16">
        <v>2</v>
      </c>
      <c r="E177" s="41">
        <v>137631</v>
      </c>
      <c r="F177" s="41">
        <v>275262</v>
      </c>
      <c r="G177" s="31" t="s">
        <v>444</v>
      </c>
      <c r="H177" s="13"/>
    </row>
    <row r="178" spans="1:8" ht="123" customHeight="1">
      <c r="A178" s="15" t="s">
        <v>445</v>
      </c>
      <c r="B178" s="15" t="s">
        <v>446</v>
      </c>
      <c r="C178" s="8"/>
      <c r="D178" s="16">
        <v>3</v>
      </c>
      <c r="E178" s="41">
        <v>16354</v>
      </c>
      <c r="F178" s="41">
        <v>49062</v>
      </c>
      <c r="G178" s="12" t="s">
        <v>447</v>
      </c>
      <c r="H178" s="13"/>
    </row>
    <row r="179" spans="1:8" ht="123" customHeight="1">
      <c r="A179" s="15" t="s">
        <v>448</v>
      </c>
      <c r="B179" s="15" t="s">
        <v>449</v>
      </c>
      <c r="C179" s="8"/>
      <c r="D179" s="16">
        <v>2</v>
      </c>
      <c r="E179" s="41">
        <v>55250</v>
      </c>
      <c r="F179" s="41">
        <v>110500</v>
      </c>
      <c r="G179" s="12" t="s">
        <v>450</v>
      </c>
      <c r="H179" s="13"/>
    </row>
    <row r="180" spans="1:8" ht="123" customHeight="1">
      <c r="A180" s="15" t="s">
        <v>451</v>
      </c>
      <c r="B180" s="15" t="s">
        <v>452</v>
      </c>
      <c r="C180" s="8"/>
      <c r="D180" s="16">
        <v>2</v>
      </c>
      <c r="E180" s="41">
        <v>62790</v>
      </c>
      <c r="F180" s="41">
        <v>125580</v>
      </c>
      <c r="G180" s="18" t="s">
        <v>453</v>
      </c>
      <c r="H180" s="13"/>
    </row>
    <row r="181" spans="1:8" ht="123" customHeight="1">
      <c r="A181" s="15" t="s">
        <v>454</v>
      </c>
      <c r="B181" s="15" t="s">
        <v>455</v>
      </c>
      <c r="C181" s="8"/>
      <c r="D181" s="16">
        <v>1</v>
      </c>
      <c r="E181" s="41">
        <v>62790</v>
      </c>
      <c r="F181" s="41">
        <v>62790</v>
      </c>
      <c r="G181" s="18" t="s">
        <v>453</v>
      </c>
      <c r="H181" s="13"/>
    </row>
    <row r="182" spans="1:8" ht="123" customHeight="1">
      <c r="A182" s="15" t="s">
        <v>456</v>
      </c>
      <c r="B182" s="15" t="s">
        <v>457</v>
      </c>
      <c r="C182" s="8"/>
      <c r="D182" s="16">
        <v>5</v>
      </c>
      <c r="E182" s="41">
        <v>87854</v>
      </c>
      <c r="F182" s="41">
        <v>439270</v>
      </c>
      <c r="G182" s="12" t="s">
        <v>458</v>
      </c>
      <c r="H182" s="13"/>
    </row>
    <row r="183" spans="1:8" ht="123" customHeight="1" thickBot="1">
      <c r="A183" s="38" t="s">
        <v>459</v>
      </c>
      <c r="B183" s="38" t="s">
        <v>460</v>
      </c>
      <c r="C183" s="8"/>
      <c r="D183" s="16">
        <v>30</v>
      </c>
      <c r="E183" s="41">
        <v>29224</v>
      </c>
      <c r="F183" s="41">
        <v>876720</v>
      </c>
      <c r="G183" s="12" t="s">
        <v>4</v>
      </c>
      <c r="H183" s="13"/>
    </row>
    <row r="184" spans="1:8" ht="38.25" customHeight="1" thickBot="1">
      <c r="A184" s="226" t="s">
        <v>12</v>
      </c>
      <c r="B184" s="227"/>
      <c r="C184" s="55"/>
      <c r="D184" s="16"/>
      <c r="E184" s="17"/>
      <c r="F184" s="17"/>
      <c r="G184" s="18"/>
      <c r="H184" s="13"/>
    </row>
    <row r="185" spans="1:8" ht="119.25" customHeight="1">
      <c r="A185" s="50" t="s">
        <v>461</v>
      </c>
      <c r="B185" s="50" t="s">
        <v>462</v>
      </c>
      <c r="C185" s="8">
        <v>7799</v>
      </c>
      <c r="D185" s="34">
        <v>1</v>
      </c>
      <c r="E185" s="78">
        <v>450.2399999999999</v>
      </c>
      <c r="F185" s="80">
        <v>450.2399999999999</v>
      </c>
      <c r="G185" s="31" t="s">
        <v>463</v>
      </c>
      <c r="H185" s="13"/>
    </row>
    <row r="186" spans="1:8" ht="18.75">
      <c r="A186" s="233" t="s">
        <v>464</v>
      </c>
      <c r="B186" s="234"/>
      <c r="F186" s="126">
        <f>SUM(F8:F185)</f>
        <v>5661667.5</v>
      </c>
    </row>
  </sheetData>
  <mergeCells count="23">
    <mergeCell ref="A186:B186"/>
    <mergeCell ref="A27:B27"/>
    <mergeCell ref="A44:B44"/>
    <mergeCell ref="A46:B46"/>
    <mergeCell ref="A64:B64"/>
    <mergeCell ref="A65:B65"/>
    <mergeCell ref="A117:B117"/>
    <mergeCell ref="A167:B167"/>
    <mergeCell ref="A168:B168"/>
    <mergeCell ref="A173:B173"/>
    <mergeCell ref="A174:B174"/>
    <mergeCell ref="A184:B184"/>
    <mergeCell ref="A1:C1"/>
    <mergeCell ref="A2:C2"/>
    <mergeCell ref="A3:C3"/>
    <mergeCell ref="A4:C4"/>
    <mergeCell ref="A26:B26"/>
    <mergeCell ref="A6:C6"/>
    <mergeCell ref="A9:B9"/>
    <mergeCell ref="A12:B12"/>
    <mergeCell ref="A13:B13"/>
    <mergeCell ref="A14:B14"/>
    <mergeCell ref="A21:B21"/>
  </mergeCells>
  <pageMargins left="0.7" right="0.7" top="0.75" bottom="0.75" header="0.3" footer="0.3"/>
  <pageSetup paperSize="9" orientation="portrait"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78"/>
  <sheetViews>
    <sheetView topLeftCell="A2" zoomScale="89" zoomScaleNormal="89" workbookViewId="0">
      <selection activeCell="D7" sqref="D7"/>
    </sheetView>
  </sheetViews>
  <sheetFormatPr defaultRowHeight="15"/>
  <cols>
    <col min="2" max="2" width="62" customWidth="1"/>
    <col min="3" max="3" width="13.42578125" style="127" customWidth="1"/>
    <col min="4" max="4" width="9.140625" style="39"/>
    <col min="5" max="5" width="14.5703125" style="137" customWidth="1"/>
    <col min="6" max="6" width="14.7109375" style="137" customWidth="1"/>
    <col min="7" max="7" width="83.140625" style="36" hidden="1" customWidth="1"/>
    <col min="8" max="8" width="34.7109375" customWidth="1"/>
  </cols>
  <sheetData>
    <row r="1" spans="1:14" ht="63.75" hidden="1" customHeight="1">
      <c r="A1" s="240" t="s">
        <v>465</v>
      </c>
      <c r="B1" s="241"/>
    </row>
    <row r="2" spans="1:14" s="3" customFormat="1" ht="28.5" customHeight="1">
      <c r="A2" s="223" t="s">
        <v>886</v>
      </c>
      <c r="B2" s="224"/>
      <c r="C2" s="224"/>
      <c r="D2" s="204"/>
      <c r="E2" s="205"/>
      <c r="F2" s="1"/>
      <c r="G2" s="206"/>
      <c r="H2" s="2"/>
      <c r="I2" s="207"/>
      <c r="J2" s="207"/>
      <c r="K2" s="207"/>
      <c r="L2" s="207"/>
      <c r="M2" s="207"/>
      <c r="N2" s="207"/>
    </row>
    <row r="3" spans="1:14" s="211" customFormat="1" ht="15" customHeight="1">
      <c r="A3" s="223" t="s">
        <v>887</v>
      </c>
      <c r="B3" s="224"/>
      <c r="C3" s="224"/>
      <c r="D3" s="208"/>
      <c r="E3" s="209"/>
      <c r="F3" s="1"/>
      <c r="G3" s="206"/>
      <c r="H3" s="2"/>
      <c r="I3" s="210"/>
      <c r="J3" s="210"/>
      <c r="K3" s="210"/>
      <c r="L3" s="210"/>
      <c r="M3" s="210"/>
      <c r="N3" s="210"/>
    </row>
    <row r="4" spans="1:14" s="211" customFormat="1" ht="15" customHeight="1">
      <c r="A4" s="223" t="s">
        <v>888</v>
      </c>
      <c r="B4" s="224"/>
      <c r="C4" s="224"/>
      <c r="D4" s="208"/>
      <c r="E4" s="209"/>
      <c r="F4" s="1"/>
      <c r="G4" s="212"/>
      <c r="H4" s="2"/>
      <c r="I4" s="210"/>
      <c r="J4" s="210"/>
      <c r="K4" s="210"/>
      <c r="L4" s="210"/>
      <c r="M4" s="210"/>
      <c r="N4" s="210"/>
    </row>
    <row r="5" spans="1:14" s="3" customFormat="1" ht="29.25" customHeight="1">
      <c r="A5" s="225" t="s">
        <v>889</v>
      </c>
      <c r="B5" s="224"/>
      <c r="C5" s="224"/>
      <c r="D5" s="4"/>
      <c r="E5" s="1"/>
      <c r="F5" s="213"/>
      <c r="G5" s="213"/>
      <c r="H5" s="2"/>
      <c r="I5" s="207"/>
      <c r="J5" s="207"/>
      <c r="K5" s="207"/>
      <c r="L5" s="207"/>
      <c r="M5" s="207"/>
      <c r="N5" s="207"/>
    </row>
    <row r="6" spans="1:14" s="151" customFormat="1" ht="15" customHeight="1">
      <c r="A6" s="153"/>
      <c r="B6" s="154"/>
      <c r="C6" s="155"/>
      <c r="D6" s="158"/>
      <c r="E6" s="149"/>
      <c r="F6" s="149"/>
      <c r="G6" s="150"/>
    </row>
    <row r="7" spans="1:14" s="151" customFormat="1" ht="39.75" customHeight="1">
      <c r="A7" s="239" t="s">
        <v>659</v>
      </c>
      <c r="B7" s="239"/>
      <c r="C7" s="239"/>
      <c r="D7" s="159"/>
      <c r="E7" s="156"/>
      <c r="F7" s="152"/>
      <c r="G7" s="157" t="s">
        <v>1</v>
      </c>
    </row>
    <row r="8" spans="1:14" ht="63.75" customHeight="1">
      <c r="A8" s="162" t="s">
        <v>466</v>
      </c>
      <c r="B8" s="162" t="s">
        <v>467</v>
      </c>
      <c r="C8" s="129" t="s">
        <v>468</v>
      </c>
      <c r="D8" s="130" t="s">
        <v>469</v>
      </c>
      <c r="E8" s="138" t="s">
        <v>470</v>
      </c>
      <c r="F8" s="138" t="s">
        <v>471</v>
      </c>
      <c r="G8" s="131" t="s">
        <v>472</v>
      </c>
      <c r="H8" s="148" t="s">
        <v>473</v>
      </c>
    </row>
    <row r="9" spans="1:14" ht="38.25" customHeight="1">
      <c r="A9" s="242" t="s">
        <v>474</v>
      </c>
      <c r="B9" s="242"/>
      <c r="C9" s="132"/>
      <c r="D9" s="9"/>
      <c r="E9" s="139"/>
      <c r="F9" s="139"/>
      <c r="G9" s="22"/>
      <c r="H9" s="33"/>
    </row>
    <row r="10" spans="1:14" ht="99.75" customHeight="1">
      <c r="A10" s="30" t="s">
        <v>475</v>
      </c>
      <c r="B10" s="133" t="s">
        <v>476</v>
      </c>
      <c r="C10" s="132"/>
      <c r="D10" s="9">
        <v>1</v>
      </c>
      <c r="E10" s="145">
        <v>137631</v>
      </c>
      <c r="F10" s="145">
        <v>137631</v>
      </c>
      <c r="G10" s="22" t="s">
        <v>444</v>
      </c>
      <c r="H10" s="33"/>
    </row>
    <row r="11" spans="1:14" ht="193.5" customHeight="1">
      <c r="A11" s="30" t="s">
        <v>477</v>
      </c>
      <c r="B11" s="133" t="s">
        <v>478</v>
      </c>
      <c r="C11" s="132"/>
      <c r="D11" s="9">
        <v>1</v>
      </c>
      <c r="E11" s="145">
        <v>215436</v>
      </c>
      <c r="F11" s="145">
        <v>215436</v>
      </c>
      <c r="G11" s="22" t="s">
        <v>479</v>
      </c>
      <c r="H11" s="33"/>
    </row>
    <row r="12" spans="1:14" ht="179.25" customHeight="1">
      <c r="A12" s="30" t="s">
        <v>480</v>
      </c>
      <c r="B12" s="133" t="s">
        <v>7</v>
      </c>
      <c r="C12" s="132"/>
      <c r="D12" s="9">
        <v>1</v>
      </c>
      <c r="E12" s="145">
        <v>109135</v>
      </c>
      <c r="F12" s="145">
        <v>109135</v>
      </c>
      <c r="G12" s="22" t="s">
        <v>8</v>
      </c>
      <c r="H12" s="33"/>
    </row>
    <row r="13" spans="1:14" ht="151.5" customHeight="1">
      <c r="A13" s="30" t="s">
        <v>481</v>
      </c>
      <c r="B13" s="133" t="s">
        <v>482</v>
      </c>
      <c r="C13" s="132"/>
      <c r="D13" s="9">
        <v>1</v>
      </c>
      <c r="E13" s="145">
        <v>29224</v>
      </c>
      <c r="F13" s="145">
        <v>29224</v>
      </c>
      <c r="G13" s="31" t="s">
        <v>4</v>
      </c>
      <c r="H13" s="33"/>
    </row>
    <row r="14" spans="1:14" ht="38.25" customHeight="1">
      <c r="A14" s="242" t="s">
        <v>13</v>
      </c>
      <c r="B14" s="242"/>
      <c r="C14" s="132"/>
      <c r="D14" s="9"/>
      <c r="E14" s="145"/>
      <c r="F14" s="145"/>
      <c r="G14" s="22"/>
      <c r="H14" s="33"/>
    </row>
    <row r="15" spans="1:14" ht="159" customHeight="1">
      <c r="A15" s="30" t="s">
        <v>483</v>
      </c>
      <c r="B15" s="133" t="s">
        <v>484</v>
      </c>
      <c r="C15" s="132"/>
      <c r="D15" s="9">
        <v>1</v>
      </c>
      <c r="E15" s="145">
        <v>44160</v>
      </c>
      <c r="F15" s="145">
        <v>44160</v>
      </c>
      <c r="G15" s="22" t="s">
        <v>89</v>
      </c>
      <c r="H15" s="33"/>
    </row>
    <row r="16" spans="1:14" ht="124.5" customHeight="1">
      <c r="A16" s="30" t="s">
        <v>485</v>
      </c>
      <c r="B16" s="133" t="s">
        <v>486</v>
      </c>
      <c r="C16" s="132"/>
      <c r="D16" s="9">
        <v>1</v>
      </c>
      <c r="E16" s="145">
        <v>64500</v>
      </c>
      <c r="F16" s="145">
        <v>64500</v>
      </c>
      <c r="G16" s="22" t="s">
        <v>89</v>
      </c>
      <c r="H16" s="33"/>
    </row>
    <row r="17" spans="1:8" ht="164.25" customHeight="1">
      <c r="A17" s="30" t="s">
        <v>487</v>
      </c>
      <c r="B17" s="133" t="s">
        <v>488</v>
      </c>
      <c r="C17" s="132"/>
      <c r="D17" s="9">
        <v>1</v>
      </c>
      <c r="E17" s="145">
        <v>307510</v>
      </c>
      <c r="F17" s="145">
        <v>307510</v>
      </c>
      <c r="G17" s="22" t="s">
        <v>489</v>
      </c>
      <c r="H17" s="33"/>
    </row>
    <row r="18" spans="1:8" ht="140.25" customHeight="1">
      <c r="A18" s="30" t="s">
        <v>490</v>
      </c>
      <c r="B18" s="133" t="s">
        <v>491</v>
      </c>
      <c r="C18" s="132"/>
      <c r="D18" s="9">
        <v>1</v>
      </c>
      <c r="E18" s="145">
        <v>49000</v>
      </c>
      <c r="F18" s="145">
        <v>49000</v>
      </c>
      <c r="G18" s="31" t="s">
        <v>89</v>
      </c>
      <c r="H18" s="33"/>
    </row>
    <row r="19" spans="1:8" ht="43.5" customHeight="1">
      <c r="A19" s="30" t="s">
        <v>492</v>
      </c>
      <c r="B19" s="30" t="s">
        <v>493</v>
      </c>
      <c r="C19" s="132" t="s">
        <v>494</v>
      </c>
      <c r="D19" s="9">
        <v>1</v>
      </c>
      <c r="E19" s="145">
        <v>26973</v>
      </c>
      <c r="F19" s="145">
        <v>26973</v>
      </c>
      <c r="G19" s="22"/>
      <c r="H19" s="33"/>
    </row>
    <row r="20" spans="1:8" ht="46.5" customHeight="1">
      <c r="A20" s="30" t="s">
        <v>495</v>
      </c>
      <c r="B20" s="133" t="s">
        <v>496</v>
      </c>
      <c r="C20" s="132"/>
      <c r="D20" s="9">
        <v>1</v>
      </c>
      <c r="E20" s="145">
        <v>10790</v>
      </c>
      <c r="F20" s="145">
        <v>10790</v>
      </c>
      <c r="G20" s="22"/>
      <c r="H20" s="33"/>
    </row>
    <row r="21" spans="1:8" ht="114.75" customHeight="1">
      <c r="A21" s="243" t="s">
        <v>497</v>
      </c>
      <c r="B21" s="243"/>
      <c r="C21" s="132"/>
      <c r="D21" s="9"/>
      <c r="E21" s="145"/>
      <c r="F21" s="145"/>
      <c r="G21" s="22"/>
      <c r="H21" s="33"/>
    </row>
    <row r="22" spans="1:8" ht="105" customHeight="1">
      <c r="A22" s="30" t="s">
        <v>498</v>
      </c>
      <c r="B22" s="30" t="s">
        <v>499</v>
      </c>
      <c r="C22" s="132"/>
      <c r="D22" s="9">
        <v>1</v>
      </c>
      <c r="E22" s="145">
        <v>3588</v>
      </c>
      <c r="F22" s="145">
        <v>3588</v>
      </c>
      <c r="G22" s="22" t="s">
        <v>500</v>
      </c>
      <c r="H22" s="33"/>
    </row>
    <row r="23" spans="1:8" ht="126.75" customHeight="1">
      <c r="A23" s="30" t="s">
        <v>501</v>
      </c>
      <c r="B23" s="28" t="s">
        <v>502</v>
      </c>
      <c r="C23" s="132"/>
      <c r="D23" s="9">
        <v>1</v>
      </c>
      <c r="E23" s="145">
        <v>2230.8000000000002</v>
      </c>
      <c r="F23" s="145">
        <v>2230.8000000000002</v>
      </c>
      <c r="G23" s="22" t="s">
        <v>503</v>
      </c>
      <c r="H23" s="33"/>
    </row>
    <row r="24" spans="1:8" ht="120" customHeight="1">
      <c r="A24" s="30" t="s">
        <v>504</v>
      </c>
      <c r="B24" s="30" t="s">
        <v>505</v>
      </c>
      <c r="C24" s="132"/>
      <c r="D24" s="9">
        <v>1</v>
      </c>
      <c r="E24" s="145">
        <v>2262</v>
      </c>
      <c r="F24" s="145">
        <v>2262</v>
      </c>
      <c r="G24" s="22" t="s">
        <v>506</v>
      </c>
      <c r="H24" s="33"/>
    </row>
    <row r="25" spans="1:8" ht="96.75" customHeight="1">
      <c r="A25" s="30" t="s">
        <v>507</v>
      </c>
      <c r="B25" s="30" t="s">
        <v>508</v>
      </c>
      <c r="C25" s="132"/>
      <c r="D25" s="9">
        <v>1</v>
      </c>
      <c r="E25" s="145">
        <v>1012.4399999999999</v>
      </c>
      <c r="F25" s="145">
        <v>1012.4399999999999</v>
      </c>
      <c r="G25" s="22" t="s">
        <v>509</v>
      </c>
      <c r="H25" s="33"/>
    </row>
    <row r="26" spans="1:8" ht="87.75" customHeight="1">
      <c r="A26" s="30" t="s">
        <v>510</v>
      </c>
      <c r="B26" s="30" t="s">
        <v>511</v>
      </c>
      <c r="C26" s="132">
        <v>3171</v>
      </c>
      <c r="D26" s="9">
        <v>1</v>
      </c>
      <c r="E26" s="145">
        <v>5265</v>
      </c>
      <c r="F26" s="145">
        <v>5265</v>
      </c>
      <c r="G26" s="22" t="s">
        <v>512</v>
      </c>
      <c r="H26" s="33"/>
    </row>
    <row r="27" spans="1:8" ht="74.25" customHeight="1">
      <c r="A27" s="30" t="s">
        <v>513</v>
      </c>
      <c r="B27" s="30" t="s">
        <v>514</v>
      </c>
      <c r="C27" s="132">
        <v>5661</v>
      </c>
      <c r="D27" s="9">
        <v>1</v>
      </c>
      <c r="E27" s="145">
        <v>257.58</v>
      </c>
      <c r="F27" s="145">
        <v>257.58</v>
      </c>
      <c r="G27" s="22" t="s">
        <v>515</v>
      </c>
      <c r="H27" s="33"/>
    </row>
    <row r="28" spans="1:8" ht="111" customHeight="1">
      <c r="A28" s="30" t="s">
        <v>516</v>
      </c>
      <c r="B28" s="30" t="s">
        <v>517</v>
      </c>
      <c r="C28" s="134"/>
      <c r="D28" s="16">
        <v>1</v>
      </c>
      <c r="E28" s="146">
        <v>13195</v>
      </c>
      <c r="F28" s="146">
        <v>13195</v>
      </c>
      <c r="G28" s="22" t="s">
        <v>518</v>
      </c>
      <c r="H28" s="33"/>
    </row>
    <row r="29" spans="1:8" ht="111" customHeight="1">
      <c r="A29" s="30" t="s">
        <v>519</v>
      </c>
      <c r="B29" s="30" t="s">
        <v>520</v>
      </c>
      <c r="C29" s="132"/>
      <c r="D29" s="9">
        <v>1</v>
      </c>
      <c r="E29" s="145">
        <v>1944.0000000000002</v>
      </c>
      <c r="F29" s="145">
        <v>1944.0000000000002</v>
      </c>
      <c r="G29" s="22" t="s">
        <v>521</v>
      </c>
      <c r="H29" s="33"/>
    </row>
    <row r="30" spans="1:8" ht="138" customHeight="1">
      <c r="A30" s="30" t="s">
        <v>522</v>
      </c>
      <c r="B30" s="30" t="s">
        <v>523</v>
      </c>
      <c r="C30" s="132"/>
      <c r="D30" s="9">
        <v>1</v>
      </c>
      <c r="E30" s="145">
        <v>14482.800000000001</v>
      </c>
      <c r="F30" s="145">
        <v>14482.800000000001</v>
      </c>
      <c r="G30" s="22" t="s">
        <v>524</v>
      </c>
      <c r="H30" s="33"/>
    </row>
    <row r="31" spans="1:8" ht="87.75" customHeight="1">
      <c r="A31" s="30" t="s">
        <v>525</v>
      </c>
      <c r="B31" s="30" t="s">
        <v>526</v>
      </c>
      <c r="C31" s="132"/>
      <c r="D31" s="9">
        <v>1</v>
      </c>
      <c r="E31" s="145">
        <v>1296</v>
      </c>
      <c r="F31" s="145">
        <v>1296</v>
      </c>
      <c r="G31" s="22" t="s">
        <v>527</v>
      </c>
      <c r="H31" s="33"/>
    </row>
    <row r="32" spans="1:8" ht="91.5" customHeight="1">
      <c r="A32" s="30" t="s">
        <v>528</v>
      </c>
      <c r="B32" s="30" t="s">
        <v>529</v>
      </c>
      <c r="C32" s="132">
        <v>7799</v>
      </c>
      <c r="D32" s="9">
        <v>1</v>
      </c>
      <c r="E32" s="145">
        <v>648</v>
      </c>
      <c r="F32" s="145">
        <v>648</v>
      </c>
      <c r="G32" s="22" t="s">
        <v>530</v>
      </c>
      <c r="H32" s="33"/>
    </row>
    <row r="33" spans="1:8" ht="102" customHeight="1">
      <c r="A33" s="30" t="s">
        <v>531</v>
      </c>
      <c r="B33" s="30" t="s">
        <v>127</v>
      </c>
      <c r="C33" s="132" t="s">
        <v>532</v>
      </c>
      <c r="D33" s="9">
        <v>15</v>
      </c>
      <c r="E33" s="145">
        <v>52</v>
      </c>
      <c r="F33" s="145">
        <v>780</v>
      </c>
      <c r="G33" s="22"/>
      <c r="H33" s="33"/>
    </row>
    <row r="34" spans="1:8" ht="60">
      <c r="A34" s="30" t="s">
        <v>533</v>
      </c>
      <c r="B34" s="30" t="s">
        <v>534</v>
      </c>
      <c r="C34" s="132"/>
      <c r="D34" s="9">
        <v>1</v>
      </c>
      <c r="E34" s="145">
        <v>526.5</v>
      </c>
      <c r="F34" s="145">
        <v>526.5</v>
      </c>
      <c r="G34" s="22" t="s">
        <v>535</v>
      </c>
      <c r="H34" s="33"/>
    </row>
    <row r="35" spans="1:8" ht="109.5" customHeight="1">
      <c r="A35" s="30" t="s">
        <v>536</v>
      </c>
      <c r="B35" s="30" t="s">
        <v>537</v>
      </c>
      <c r="C35" s="132"/>
      <c r="D35" s="9">
        <v>1</v>
      </c>
      <c r="E35" s="145">
        <v>999.54000000000008</v>
      </c>
      <c r="F35" s="145">
        <v>999.54000000000008</v>
      </c>
      <c r="G35" s="22" t="s">
        <v>538</v>
      </c>
      <c r="H35" s="33"/>
    </row>
    <row r="36" spans="1:8" ht="114.75" customHeight="1">
      <c r="A36" s="30" t="s">
        <v>539</v>
      </c>
      <c r="B36" s="30" t="s">
        <v>540</v>
      </c>
      <c r="C36" s="132"/>
      <c r="D36" s="9">
        <v>1</v>
      </c>
      <c r="E36" s="145">
        <v>1483.92</v>
      </c>
      <c r="F36" s="145">
        <v>1483.92</v>
      </c>
      <c r="G36" s="22" t="s">
        <v>541</v>
      </c>
      <c r="H36" s="33"/>
    </row>
    <row r="37" spans="1:8" ht="295.5" customHeight="1">
      <c r="A37" s="30" t="s">
        <v>542</v>
      </c>
      <c r="B37" s="30" t="s">
        <v>543</v>
      </c>
      <c r="C37" s="132"/>
      <c r="D37" s="9">
        <v>1</v>
      </c>
      <c r="E37" s="145">
        <v>18935.55</v>
      </c>
      <c r="F37" s="145">
        <v>18935.55</v>
      </c>
      <c r="G37" s="22" t="s">
        <v>544</v>
      </c>
      <c r="H37" s="33"/>
    </row>
    <row r="38" spans="1:8" ht="130.5" customHeight="1">
      <c r="A38" s="30" t="s">
        <v>545</v>
      </c>
      <c r="B38" s="30" t="s">
        <v>546</v>
      </c>
      <c r="C38" s="132"/>
      <c r="D38" s="9">
        <v>1</v>
      </c>
      <c r="E38" s="145">
        <v>7748.8</v>
      </c>
      <c r="F38" s="145">
        <v>7748.8</v>
      </c>
      <c r="G38" s="22" t="s">
        <v>547</v>
      </c>
      <c r="H38" s="33"/>
    </row>
    <row r="39" spans="1:8" ht="111" customHeight="1">
      <c r="A39" s="30" t="s">
        <v>548</v>
      </c>
      <c r="B39" s="30" t="s">
        <v>549</v>
      </c>
      <c r="C39" s="132" t="s">
        <v>550</v>
      </c>
      <c r="D39" s="9">
        <v>15</v>
      </c>
      <c r="E39" s="145">
        <v>243.6</v>
      </c>
      <c r="F39" s="145">
        <v>3654</v>
      </c>
      <c r="G39" s="22" t="s">
        <v>551</v>
      </c>
      <c r="H39" s="33"/>
    </row>
    <row r="40" spans="1:8" ht="125.25" customHeight="1">
      <c r="A40" s="30" t="s">
        <v>552</v>
      </c>
      <c r="B40" s="30" t="s">
        <v>553</v>
      </c>
      <c r="C40" s="132" t="s">
        <v>554</v>
      </c>
      <c r="D40" s="9">
        <v>15</v>
      </c>
      <c r="E40" s="145">
        <v>244.99999999999997</v>
      </c>
      <c r="F40" s="145">
        <v>3674.9999999999995</v>
      </c>
      <c r="G40" s="22" t="s">
        <v>555</v>
      </c>
      <c r="H40" s="33"/>
    </row>
    <row r="41" spans="1:8" ht="99" customHeight="1">
      <c r="A41" s="30" t="s">
        <v>556</v>
      </c>
      <c r="B41" s="30" t="s">
        <v>557</v>
      </c>
      <c r="C41" s="132" t="s">
        <v>75</v>
      </c>
      <c r="D41" s="9">
        <v>1</v>
      </c>
      <c r="E41" s="145">
        <v>9413.4</v>
      </c>
      <c r="F41" s="145">
        <v>9413.4</v>
      </c>
      <c r="G41" s="22" t="s">
        <v>558</v>
      </c>
      <c r="H41" s="33"/>
    </row>
    <row r="42" spans="1:8" ht="94.5" customHeight="1">
      <c r="A42" s="30" t="s">
        <v>559</v>
      </c>
      <c r="B42" s="30" t="s">
        <v>560</v>
      </c>
      <c r="C42" s="132" t="s">
        <v>561</v>
      </c>
      <c r="D42" s="9">
        <v>15</v>
      </c>
      <c r="E42" s="145">
        <v>560</v>
      </c>
      <c r="F42" s="145">
        <v>8400</v>
      </c>
      <c r="G42" s="22" t="s">
        <v>562</v>
      </c>
      <c r="H42" s="33"/>
    </row>
    <row r="43" spans="1:8" ht="126" customHeight="1">
      <c r="A43" s="30" t="s">
        <v>563</v>
      </c>
      <c r="B43" s="30" t="s">
        <v>564</v>
      </c>
      <c r="C43" s="132"/>
      <c r="D43" s="9">
        <v>5</v>
      </c>
      <c r="E43" s="145">
        <v>1587.6000000000001</v>
      </c>
      <c r="F43" s="145">
        <v>7938.0000000000009</v>
      </c>
      <c r="G43" s="22" t="s">
        <v>565</v>
      </c>
      <c r="H43" s="33"/>
    </row>
    <row r="44" spans="1:8" ht="84.75" customHeight="1">
      <c r="A44" s="30" t="s">
        <v>566</v>
      </c>
      <c r="B44" s="30" t="s">
        <v>115</v>
      </c>
      <c r="C44" s="132" t="s">
        <v>567</v>
      </c>
      <c r="D44" s="9">
        <v>15</v>
      </c>
      <c r="E44" s="145">
        <v>1770.45</v>
      </c>
      <c r="F44" s="145">
        <v>26556.75</v>
      </c>
      <c r="G44" s="22" t="s">
        <v>568</v>
      </c>
      <c r="H44" s="33"/>
    </row>
    <row r="45" spans="1:8" ht="105" customHeight="1">
      <c r="A45" s="30" t="s">
        <v>569</v>
      </c>
      <c r="B45" s="30" t="s">
        <v>53</v>
      </c>
      <c r="C45" s="132" t="s">
        <v>570</v>
      </c>
      <c r="D45" s="9">
        <v>30</v>
      </c>
      <c r="E45" s="145">
        <v>40.5</v>
      </c>
      <c r="F45" s="145">
        <v>1215</v>
      </c>
      <c r="G45" s="22" t="s">
        <v>55</v>
      </c>
      <c r="H45" s="33"/>
    </row>
    <row r="46" spans="1:8" ht="88.5" customHeight="1">
      <c r="A46" s="30" t="s">
        <v>571</v>
      </c>
      <c r="B46" s="30" t="s">
        <v>60</v>
      </c>
      <c r="C46" s="132" t="s">
        <v>572</v>
      </c>
      <c r="D46" s="9">
        <v>30</v>
      </c>
      <c r="E46" s="145">
        <v>147</v>
      </c>
      <c r="F46" s="145">
        <v>4410</v>
      </c>
      <c r="G46" s="22" t="s">
        <v>573</v>
      </c>
      <c r="H46" s="33"/>
    </row>
    <row r="47" spans="1:8" ht="101.25" customHeight="1">
      <c r="A47" s="30" t="s">
        <v>574</v>
      </c>
      <c r="B47" s="30" t="s">
        <v>575</v>
      </c>
      <c r="C47" s="132" t="s">
        <v>576</v>
      </c>
      <c r="D47" s="9">
        <v>15</v>
      </c>
      <c r="E47" s="145">
        <v>27</v>
      </c>
      <c r="F47" s="145">
        <v>405</v>
      </c>
      <c r="G47" s="22" t="s">
        <v>577</v>
      </c>
      <c r="H47" s="33"/>
    </row>
    <row r="48" spans="1:8" ht="101.25" customHeight="1">
      <c r="A48" s="30" t="s">
        <v>578</v>
      </c>
      <c r="B48" s="30" t="s">
        <v>80</v>
      </c>
      <c r="C48" s="132"/>
      <c r="D48" s="9">
        <v>15</v>
      </c>
      <c r="E48" s="145">
        <v>720.72</v>
      </c>
      <c r="F48" s="145">
        <v>10810.800000000001</v>
      </c>
      <c r="G48" s="22" t="s">
        <v>579</v>
      </c>
      <c r="H48" s="33"/>
    </row>
    <row r="49" spans="1:8" ht="101.25" customHeight="1">
      <c r="A49" s="30" t="s">
        <v>580</v>
      </c>
      <c r="B49" s="30" t="s">
        <v>581</v>
      </c>
      <c r="C49" s="132" t="s">
        <v>582</v>
      </c>
      <c r="D49" s="9">
        <v>5</v>
      </c>
      <c r="E49" s="145">
        <v>6577.2</v>
      </c>
      <c r="F49" s="145">
        <v>32886</v>
      </c>
      <c r="G49" s="22" t="s">
        <v>583</v>
      </c>
      <c r="H49" s="33"/>
    </row>
    <row r="50" spans="1:8" ht="101.25" customHeight="1">
      <c r="A50" s="30" t="s">
        <v>584</v>
      </c>
      <c r="B50" s="30" t="s">
        <v>585</v>
      </c>
      <c r="C50" s="132" t="s">
        <v>586</v>
      </c>
      <c r="D50" s="9">
        <v>15</v>
      </c>
      <c r="E50" s="145">
        <v>520.54999999999995</v>
      </c>
      <c r="F50" s="145">
        <v>7808.2499999999991</v>
      </c>
      <c r="G50" s="31" t="s">
        <v>587</v>
      </c>
      <c r="H50" s="33"/>
    </row>
    <row r="51" spans="1:8" ht="101.25" customHeight="1">
      <c r="A51" s="30" t="s">
        <v>588</v>
      </c>
      <c r="B51" s="30" t="s">
        <v>589</v>
      </c>
      <c r="C51" s="132" t="s">
        <v>590</v>
      </c>
      <c r="D51" s="9">
        <v>15</v>
      </c>
      <c r="E51" s="145">
        <v>340.75</v>
      </c>
      <c r="F51" s="145">
        <v>5111.25</v>
      </c>
      <c r="G51" s="22" t="s">
        <v>591</v>
      </c>
      <c r="H51" s="33"/>
    </row>
    <row r="52" spans="1:8" ht="101.25" customHeight="1">
      <c r="A52" s="30" t="s">
        <v>592</v>
      </c>
      <c r="B52" s="30" t="s">
        <v>593</v>
      </c>
      <c r="C52" s="132" t="s">
        <v>594</v>
      </c>
      <c r="D52" s="9">
        <v>1</v>
      </c>
      <c r="E52" s="145">
        <v>47600</v>
      </c>
      <c r="F52" s="145">
        <v>47600</v>
      </c>
      <c r="G52" s="22" t="s">
        <v>595</v>
      </c>
      <c r="H52" s="33"/>
    </row>
    <row r="53" spans="1:8" ht="120">
      <c r="A53" s="30" t="s">
        <v>596</v>
      </c>
      <c r="B53" s="30" t="s">
        <v>597</v>
      </c>
      <c r="C53" s="132" t="s">
        <v>598</v>
      </c>
      <c r="D53" s="9">
        <v>1</v>
      </c>
      <c r="E53" s="145">
        <v>9744</v>
      </c>
      <c r="F53" s="145">
        <v>9744</v>
      </c>
      <c r="G53" s="22" t="s">
        <v>599</v>
      </c>
      <c r="H53" s="33"/>
    </row>
    <row r="54" spans="1:8" ht="135">
      <c r="A54" s="30" t="s">
        <v>600</v>
      </c>
      <c r="B54" s="30" t="s">
        <v>601</v>
      </c>
      <c r="C54" s="132" t="s">
        <v>602</v>
      </c>
      <c r="D54" s="9">
        <v>1</v>
      </c>
      <c r="E54" s="145">
        <v>16052.400000000001</v>
      </c>
      <c r="F54" s="145">
        <v>16052.400000000001</v>
      </c>
      <c r="G54" s="22" t="s">
        <v>603</v>
      </c>
      <c r="H54" s="33"/>
    </row>
    <row r="55" spans="1:8" ht="69.75" customHeight="1">
      <c r="A55" s="30" t="s">
        <v>604</v>
      </c>
      <c r="B55" s="30" t="s">
        <v>605</v>
      </c>
      <c r="C55" s="132" t="s">
        <v>606</v>
      </c>
      <c r="D55" s="9">
        <v>1</v>
      </c>
      <c r="E55" s="145">
        <v>1146.5999999999999</v>
      </c>
      <c r="F55" s="145">
        <v>1146.5999999999999</v>
      </c>
      <c r="G55" s="22" t="s">
        <v>607</v>
      </c>
      <c r="H55" s="33"/>
    </row>
    <row r="56" spans="1:8" ht="74.25" customHeight="1">
      <c r="A56" s="30" t="s">
        <v>608</v>
      </c>
      <c r="B56" s="30" t="s">
        <v>609</v>
      </c>
      <c r="C56" s="132" t="s">
        <v>610</v>
      </c>
      <c r="D56" s="9">
        <v>1</v>
      </c>
      <c r="E56" s="145">
        <v>3120</v>
      </c>
      <c r="F56" s="145">
        <v>3120</v>
      </c>
      <c r="G56" s="22" t="s">
        <v>611</v>
      </c>
      <c r="H56" s="33"/>
    </row>
    <row r="57" spans="1:8" ht="76.5" customHeight="1">
      <c r="A57" s="242" t="s">
        <v>612</v>
      </c>
      <c r="B57" s="242"/>
      <c r="C57" s="132"/>
      <c r="D57" s="9"/>
      <c r="E57" s="145"/>
      <c r="F57" s="145"/>
      <c r="G57" s="22"/>
      <c r="H57" s="33"/>
    </row>
    <row r="58" spans="1:8" ht="263.25" customHeight="1">
      <c r="A58" s="30" t="s">
        <v>613</v>
      </c>
      <c r="B58" s="30" t="s">
        <v>614</v>
      </c>
      <c r="C58" s="132" t="s">
        <v>615</v>
      </c>
      <c r="D58" s="9">
        <v>1</v>
      </c>
      <c r="E58" s="145">
        <v>72500</v>
      </c>
      <c r="F58" s="145">
        <v>72500</v>
      </c>
      <c r="G58" s="22" t="s">
        <v>616</v>
      </c>
      <c r="H58" s="33"/>
    </row>
    <row r="59" spans="1:8" ht="120.75" customHeight="1">
      <c r="A59" s="30" t="s">
        <v>617</v>
      </c>
      <c r="B59" s="30" t="s">
        <v>618</v>
      </c>
      <c r="C59" s="135" t="s">
        <v>619</v>
      </c>
      <c r="D59" s="9">
        <v>1</v>
      </c>
      <c r="E59" s="145">
        <v>14085</v>
      </c>
      <c r="F59" s="145">
        <v>14085</v>
      </c>
      <c r="G59" s="22" t="s">
        <v>620</v>
      </c>
      <c r="H59" s="33"/>
    </row>
    <row r="60" spans="1:8" ht="167.25" customHeight="1">
      <c r="A60" s="30" t="s">
        <v>621</v>
      </c>
      <c r="B60" s="30" t="s">
        <v>202</v>
      </c>
      <c r="C60" s="135" t="s">
        <v>622</v>
      </c>
      <c r="D60" s="9">
        <v>1</v>
      </c>
      <c r="E60" s="145">
        <v>26432</v>
      </c>
      <c r="F60" s="145">
        <v>26432</v>
      </c>
      <c r="G60" s="29" t="s">
        <v>623</v>
      </c>
      <c r="H60" s="33"/>
    </row>
    <row r="61" spans="1:8" ht="167.25" customHeight="1">
      <c r="A61" s="30"/>
      <c r="B61" s="30" t="s">
        <v>649</v>
      </c>
      <c r="C61" s="140" t="s">
        <v>650</v>
      </c>
      <c r="D61" s="161">
        <v>2</v>
      </c>
      <c r="E61" s="147">
        <v>19500</v>
      </c>
      <c r="F61" s="145">
        <v>39000</v>
      </c>
      <c r="G61" s="142" t="s">
        <v>651</v>
      </c>
      <c r="H61" s="33"/>
    </row>
    <row r="62" spans="1:8" ht="167.25" customHeight="1">
      <c r="A62" s="30"/>
      <c r="B62" s="30" t="s">
        <v>652</v>
      </c>
      <c r="C62" s="140" t="s">
        <v>890</v>
      </c>
      <c r="D62" s="161">
        <v>1</v>
      </c>
      <c r="E62" s="147">
        <v>141500</v>
      </c>
      <c r="F62" s="145">
        <v>141500</v>
      </c>
      <c r="G62" s="142" t="s">
        <v>654</v>
      </c>
      <c r="H62" s="33"/>
    </row>
    <row r="63" spans="1:8" ht="167.25" customHeight="1">
      <c r="A63" s="30"/>
      <c r="B63" s="30" t="s">
        <v>655</v>
      </c>
      <c r="C63" s="143" t="s">
        <v>656</v>
      </c>
      <c r="D63" s="9">
        <v>1</v>
      </c>
      <c r="E63" s="145">
        <v>47500</v>
      </c>
      <c r="F63" s="145">
        <v>47500</v>
      </c>
      <c r="G63" s="29" t="s">
        <v>657</v>
      </c>
      <c r="H63" s="33"/>
    </row>
    <row r="64" spans="1:8" ht="38.25" customHeight="1">
      <c r="A64" s="242" t="s">
        <v>422</v>
      </c>
      <c r="B64" s="242"/>
      <c r="C64" s="132"/>
      <c r="D64" s="9"/>
      <c r="E64" s="145"/>
      <c r="F64" s="145"/>
      <c r="G64" s="22"/>
      <c r="H64" s="33"/>
    </row>
    <row r="65" spans="1:8" ht="189.75" customHeight="1">
      <c r="A65" s="30" t="s">
        <v>624</v>
      </c>
      <c r="B65" s="30" t="s">
        <v>625</v>
      </c>
      <c r="C65" s="132" t="s">
        <v>626</v>
      </c>
      <c r="D65" s="9">
        <v>1</v>
      </c>
      <c r="E65" s="145">
        <v>23411.7</v>
      </c>
      <c r="F65" s="145">
        <v>23411.7</v>
      </c>
      <c r="G65" s="22" t="s">
        <v>627</v>
      </c>
      <c r="H65" s="33"/>
    </row>
    <row r="66" spans="1:8" ht="87.75" customHeight="1">
      <c r="A66" s="30" t="s">
        <v>628</v>
      </c>
      <c r="B66" s="30" t="s">
        <v>629</v>
      </c>
      <c r="C66" s="135" t="s">
        <v>630</v>
      </c>
      <c r="D66" s="9">
        <v>1</v>
      </c>
      <c r="E66" s="145">
        <v>3755.5</v>
      </c>
      <c r="F66" s="145">
        <v>3755.5</v>
      </c>
      <c r="G66" s="31" t="s">
        <v>631</v>
      </c>
      <c r="H66" s="33"/>
    </row>
    <row r="67" spans="1:8" ht="63.75" customHeight="1">
      <c r="A67" s="242" t="s">
        <v>632</v>
      </c>
      <c r="B67" s="242"/>
      <c r="C67" s="132"/>
      <c r="D67" s="9"/>
      <c r="E67" s="145"/>
      <c r="F67" s="145"/>
      <c r="G67" s="22"/>
      <c r="H67" s="33"/>
    </row>
    <row r="68" spans="1:8" ht="124.5" customHeight="1">
      <c r="A68" s="30" t="s">
        <v>633</v>
      </c>
      <c r="B68" s="30" t="s">
        <v>437</v>
      </c>
      <c r="C68" s="132"/>
      <c r="D68" s="9">
        <v>3</v>
      </c>
      <c r="E68" s="145">
        <v>58760</v>
      </c>
      <c r="F68" s="145">
        <v>176280</v>
      </c>
      <c r="G68" s="22" t="s">
        <v>438</v>
      </c>
      <c r="H68" s="33"/>
    </row>
    <row r="69" spans="1:8" ht="118.5" customHeight="1">
      <c r="A69" s="30" t="s">
        <v>634</v>
      </c>
      <c r="B69" s="30" t="s">
        <v>440</v>
      </c>
      <c r="C69" s="132"/>
      <c r="D69" s="9">
        <v>1</v>
      </c>
      <c r="E69" s="145">
        <v>9136.4</v>
      </c>
      <c r="F69" s="145">
        <v>9136.4</v>
      </c>
      <c r="G69" s="23" t="s">
        <v>441</v>
      </c>
      <c r="H69" s="33"/>
    </row>
    <row r="70" spans="1:8" ht="83.25" customHeight="1">
      <c r="A70" s="30" t="s">
        <v>635</v>
      </c>
      <c r="B70" s="30" t="s">
        <v>443</v>
      </c>
      <c r="C70" s="132"/>
      <c r="D70" s="9">
        <v>2</v>
      </c>
      <c r="E70" s="145">
        <v>137631</v>
      </c>
      <c r="F70" s="145">
        <v>275262</v>
      </c>
      <c r="G70" s="22" t="s">
        <v>444</v>
      </c>
      <c r="H70" s="33"/>
    </row>
    <row r="71" spans="1:8" ht="131.25" customHeight="1">
      <c r="A71" s="30" t="s">
        <v>636</v>
      </c>
      <c r="B71" s="30" t="s">
        <v>446</v>
      </c>
      <c r="C71" s="132"/>
      <c r="D71" s="9">
        <v>3</v>
      </c>
      <c r="E71" s="145">
        <v>16354</v>
      </c>
      <c r="F71" s="145">
        <v>49062</v>
      </c>
      <c r="G71" s="31" t="s">
        <v>447</v>
      </c>
      <c r="H71" s="33"/>
    </row>
    <row r="72" spans="1:8" ht="180">
      <c r="A72" s="30" t="s">
        <v>637</v>
      </c>
      <c r="B72" s="30" t="s">
        <v>638</v>
      </c>
      <c r="C72" s="132"/>
      <c r="D72" s="9">
        <v>1</v>
      </c>
      <c r="E72" s="145">
        <v>181506</v>
      </c>
      <c r="F72" s="145">
        <v>181506</v>
      </c>
      <c r="G72" s="22" t="s">
        <v>639</v>
      </c>
      <c r="H72" s="33"/>
    </row>
    <row r="73" spans="1:8" ht="136.5" customHeight="1">
      <c r="A73" s="30" t="s">
        <v>640</v>
      </c>
      <c r="B73" s="30" t="s">
        <v>449</v>
      </c>
      <c r="C73" s="132"/>
      <c r="D73" s="9">
        <v>3</v>
      </c>
      <c r="E73" s="145">
        <v>55250</v>
      </c>
      <c r="F73" s="145">
        <v>165750</v>
      </c>
      <c r="G73" s="31" t="s">
        <v>450</v>
      </c>
      <c r="H73" s="33"/>
    </row>
    <row r="74" spans="1:8" ht="137.25" customHeight="1">
      <c r="A74" s="30" t="s">
        <v>641</v>
      </c>
      <c r="B74" s="30" t="s">
        <v>642</v>
      </c>
      <c r="C74" s="132"/>
      <c r="D74" s="9">
        <v>2</v>
      </c>
      <c r="E74" s="145">
        <v>30550</v>
      </c>
      <c r="F74" s="145">
        <v>61100</v>
      </c>
      <c r="G74" s="31" t="s">
        <v>643</v>
      </c>
      <c r="H74" s="33"/>
    </row>
    <row r="75" spans="1:8" ht="83.25" customHeight="1">
      <c r="A75" s="30" t="s">
        <v>644</v>
      </c>
      <c r="B75" s="30" t="s">
        <v>645</v>
      </c>
      <c r="C75" s="132"/>
      <c r="D75" s="9">
        <v>2</v>
      </c>
      <c r="E75" s="145">
        <v>62790</v>
      </c>
      <c r="F75" s="145">
        <v>125580</v>
      </c>
      <c r="G75" s="22" t="s">
        <v>453</v>
      </c>
      <c r="H75" s="33"/>
    </row>
    <row r="76" spans="1:8" ht="83.25" customHeight="1">
      <c r="A76" s="30" t="s">
        <v>646</v>
      </c>
      <c r="B76" s="30" t="s">
        <v>457</v>
      </c>
      <c r="C76" s="132"/>
      <c r="D76" s="9">
        <v>5</v>
      </c>
      <c r="E76" s="145">
        <v>87854</v>
      </c>
      <c r="F76" s="145">
        <v>439270</v>
      </c>
      <c r="G76" s="31" t="s">
        <v>458</v>
      </c>
      <c r="H76" s="33"/>
    </row>
    <row r="77" spans="1:8" ht="83.25" customHeight="1" thickBot="1">
      <c r="A77" s="30" t="s">
        <v>647</v>
      </c>
      <c r="B77" s="24" t="s">
        <v>460</v>
      </c>
      <c r="C77" s="163"/>
      <c r="D77" s="25">
        <v>30</v>
      </c>
      <c r="E77" s="164">
        <v>29224</v>
      </c>
      <c r="F77" s="164">
        <v>876720</v>
      </c>
      <c r="G77" s="31" t="s">
        <v>4</v>
      </c>
      <c r="H77" s="33"/>
    </row>
    <row r="78" spans="1:8" s="14" customFormat="1" ht="19.5" thickBot="1">
      <c r="B78" s="165" t="s">
        <v>658</v>
      </c>
      <c r="C78" s="166"/>
      <c r="D78" s="167"/>
      <c r="E78" s="168"/>
      <c r="F78" s="169">
        <f>SUM(F10:F77)</f>
        <v>3998811.98</v>
      </c>
      <c r="G78" s="121"/>
    </row>
  </sheetData>
  <mergeCells count="12">
    <mergeCell ref="A7:C7"/>
    <mergeCell ref="A1:B1"/>
    <mergeCell ref="A67:B67"/>
    <mergeCell ref="A9:B9"/>
    <mergeCell ref="A14:B14"/>
    <mergeCell ref="A21:B21"/>
    <mergeCell ref="A57:B57"/>
    <mergeCell ref="A64:B64"/>
    <mergeCell ref="A2:C2"/>
    <mergeCell ref="A3:C3"/>
    <mergeCell ref="A5:C5"/>
    <mergeCell ref="A4:C4"/>
  </mergeCells>
  <pageMargins left="0.7" right="0.7" top="0.75" bottom="0.75" header="0.3" footer="0.3"/>
  <pageSetup paperSize="9" orientation="portrait" verticalDpi="4294967295"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N54"/>
  <sheetViews>
    <sheetView zoomScale="82" zoomScaleNormal="82" workbookViewId="0">
      <selection activeCell="F6" sqref="F6"/>
    </sheetView>
  </sheetViews>
  <sheetFormatPr defaultRowHeight="15"/>
  <cols>
    <col min="2" max="2" width="54.42578125" customWidth="1"/>
    <col min="3" max="3" width="10.7109375" style="188" customWidth="1"/>
    <col min="4" max="4" width="12.7109375" style="39" customWidth="1"/>
    <col min="5" max="5" width="16" style="189" customWidth="1"/>
    <col min="6" max="6" width="13.42578125" style="190" customWidth="1"/>
    <col min="7" max="7" width="62" hidden="1" customWidth="1"/>
    <col min="8" max="8" width="24.42578125" customWidth="1"/>
  </cols>
  <sheetData>
    <row r="1" spans="1:14" s="3" customFormat="1" ht="28.5" customHeight="1">
      <c r="A1" s="223" t="s">
        <v>886</v>
      </c>
      <c r="B1" s="224"/>
      <c r="C1" s="224"/>
      <c r="D1" s="204"/>
      <c r="E1" s="205"/>
      <c r="F1" s="1"/>
      <c r="G1" s="206"/>
      <c r="H1" s="2"/>
      <c r="I1" s="207"/>
      <c r="J1" s="207"/>
      <c r="K1" s="207"/>
      <c r="L1" s="207"/>
      <c r="M1" s="207"/>
      <c r="N1" s="207"/>
    </row>
    <row r="2" spans="1:14" s="211" customFormat="1" ht="15" customHeight="1">
      <c r="A2" s="223" t="s">
        <v>887</v>
      </c>
      <c r="B2" s="224"/>
      <c r="C2" s="224"/>
      <c r="D2" s="208"/>
      <c r="E2" s="209"/>
      <c r="F2" s="1"/>
      <c r="G2" s="206"/>
      <c r="H2" s="2"/>
      <c r="I2" s="210"/>
      <c r="J2" s="210"/>
      <c r="K2" s="210"/>
      <c r="L2" s="210"/>
      <c r="M2" s="210"/>
      <c r="N2" s="210"/>
    </row>
    <row r="3" spans="1:14" s="211" customFormat="1" ht="15" customHeight="1">
      <c r="A3" s="223" t="s">
        <v>888</v>
      </c>
      <c r="B3" s="224"/>
      <c r="C3" s="224"/>
      <c r="D3" s="208"/>
      <c r="E3" s="209"/>
      <c r="F3" s="1"/>
      <c r="G3" s="212"/>
      <c r="H3" s="2"/>
      <c r="I3" s="210"/>
      <c r="J3" s="210"/>
      <c r="K3" s="210"/>
      <c r="L3" s="210"/>
      <c r="M3" s="210"/>
      <c r="N3" s="210"/>
    </row>
    <row r="4" spans="1:14" s="3" customFormat="1" ht="29.25" customHeight="1">
      <c r="A4" s="225" t="s">
        <v>889</v>
      </c>
      <c r="B4" s="224"/>
      <c r="C4" s="224"/>
      <c r="D4" s="4"/>
      <c r="E4" s="1"/>
      <c r="F4" s="213"/>
      <c r="G4" s="213"/>
      <c r="H4" s="2"/>
      <c r="I4" s="207"/>
      <c r="J4" s="207"/>
      <c r="K4" s="207"/>
      <c r="L4" s="207"/>
      <c r="M4" s="207"/>
      <c r="N4" s="207"/>
    </row>
    <row r="5" spans="1:14" s="151" customFormat="1" ht="15" customHeight="1">
      <c r="A5" s="153"/>
      <c r="B5" s="154"/>
      <c r="C5" s="155"/>
      <c r="D5" s="158"/>
      <c r="E5" s="193"/>
      <c r="F5" s="193"/>
      <c r="G5" s="150"/>
    </row>
    <row r="6" spans="1:14" s="151" customFormat="1" ht="46.5" customHeight="1">
      <c r="A6" s="248" t="s">
        <v>795</v>
      </c>
      <c r="B6" s="248"/>
      <c r="C6" s="248"/>
      <c r="D6" s="159"/>
      <c r="E6" s="194"/>
      <c r="G6" s="157" t="s">
        <v>1</v>
      </c>
    </row>
    <row r="7" spans="1:14" ht="51" customHeight="1">
      <c r="A7" s="246" t="s">
        <v>660</v>
      </c>
      <c r="B7" s="247"/>
      <c r="C7" s="129" t="s">
        <v>468</v>
      </c>
      <c r="D7" s="160" t="s">
        <v>469</v>
      </c>
      <c r="E7" s="138" t="s">
        <v>470</v>
      </c>
      <c r="F7" s="181" t="s">
        <v>471</v>
      </c>
      <c r="G7" s="182" t="s">
        <v>661</v>
      </c>
      <c r="H7" s="196" t="s">
        <v>473</v>
      </c>
    </row>
    <row r="8" spans="1:14" ht="38.25" customHeight="1">
      <c r="A8" s="244" t="s">
        <v>474</v>
      </c>
      <c r="B8" s="245"/>
      <c r="C8" s="140"/>
      <c r="D8" s="161"/>
      <c r="E8" s="141"/>
      <c r="F8" s="183"/>
      <c r="G8" s="33"/>
      <c r="H8" s="33"/>
    </row>
    <row r="9" spans="1:14" ht="25.5" customHeight="1">
      <c r="A9" s="242" t="s">
        <v>14</v>
      </c>
      <c r="B9" s="242"/>
      <c r="C9" s="140"/>
      <c r="D9" s="161"/>
      <c r="E9" s="141"/>
      <c r="F9" s="183"/>
      <c r="G9" s="33"/>
      <c r="H9" s="33"/>
    </row>
    <row r="10" spans="1:14" ht="169.5" customHeight="1">
      <c r="A10" s="30" t="s">
        <v>662</v>
      </c>
      <c r="B10" s="30" t="s">
        <v>663</v>
      </c>
      <c r="C10" s="191"/>
      <c r="D10" s="161">
        <v>1</v>
      </c>
      <c r="E10" s="147">
        <v>32894.400000000001</v>
      </c>
      <c r="F10" s="10">
        <v>32894.400000000001</v>
      </c>
      <c r="G10" s="184" t="s">
        <v>664</v>
      </c>
      <c r="H10" s="33"/>
    </row>
    <row r="11" spans="1:14" ht="117.75" customHeight="1">
      <c r="A11" s="30" t="s">
        <v>665</v>
      </c>
      <c r="B11" s="30" t="s">
        <v>666</v>
      </c>
      <c r="C11" s="191"/>
      <c r="D11" s="161">
        <v>1</v>
      </c>
      <c r="E11" s="147">
        <v>33410</v>
      </c>
      <c r="F11" s="10">
        <v>33410</v>
      </c>
      <c r="G11" s="184" t="s">
        <v>667</v>
      </c>
      <c r="H11" s="33"/>
    </row>
    <row r="12" spans="1:14" ht="38.25" customHeight="1">
      <c r="A12" s="242" t="s">
        <v>13</v>
      </c>
      <c r="B12" s="242"/>
      <c r="C12" s="191"/>
      <c r="D12" s="161"/>
      <c r="E12" s="147"/>
      <c r="F12" s="10"/>
      <c r="G12" s="33"/>
      <c r="H12" s="33"/>
    </row>
    <row r="13" spans="1:14" ht="25.5" customHeight="1">
      <c r="A13" s="242" t="s">
        <v>14</v>
      </c>
      <c r="B13" s="242"/>
      <c r="C13" s="191"/>
      <c r="D13" s="161"/>
      <c r="E13" s="147"/>
      <c r="F13" s="10"/>
      <c r="G13" s="33"/>
      <c r="H13" s="33"/>
    </row>
    <row r="14" spans="1:14" ht="102" customHeight="1">
      <c r="A14" s="133" t="s">
        <v>668</v>
      </c>
      <c r="B14" s="133" t="s">
        <v>669</v>
      </c>
      <c r="C14" s="191"/>
      <c r="D14" s="161">
        <v>4</v>
      </c>
      <c r="E14" s="147">
        <v>397320</v>
      </c>
      <c r="F14" s="10">
        <v>1589280</v>
      </c>
      <c r="G14" s="185" t="s">
        <v>670</v>
      </c>
      <c r="H14" s="33"/>
    </row>
    <row r="15" spans="1:14" ht="114" customHeight="1">
      <c r="A15" s="30" t="s">
        <v>671</v>
      </c>
      <c r="B15" s="30" t="s">
        <v>672</v>
      </c>
      <c r="C15" s="191" t="s">
        <v>673</v>
      </c>
      <c r="D15" s="161">
        <v>1</v>
      </c>
      <c r="E15" s="147">
        <v>114270</v>
      </c>
      <c r="F15" s="10">
        <v>114270</v>
      </c>
      <c r="G15" s="185" t="s">
        <v>674</v>
      </c>
      <c r="H15" s="33"/>
    </row>
    <row r="16" spans="1:14" ht="131.25" customHeight="1">
      <c r="A16" s="30" t="s">
        <v>675</v>
      </c>
      <c r="B16" s="30" t="s">
        <v>676</v>
      </c>
      <c r="C16" s="191">
        <v>2671</v>
      </c>
      <c r="D16" s="161">
        <v>1</v>
      </c>
      <c r="E16" s="147">
        <v>13883.8</v>
      </c>
      <c r="F16" s="10">
        <v>13883.8</v>
      </c>
      <c r="G16" s="185" t="s">
        <v>677</v>
      </c>
      <c r="H16" s="33"/>
    </row>
    <row r="17" spans="1:8" ht="114" customHeight="1">
      <c r="A17" s="30" t="s">
        <v>678</v>
      </c>
      <c r="B17" s="30" t="s">
        <v>679</v>
      </c>
      <c r="C17" s="191"/>
      <c r="D17" s="161">
        <v>1</v>
      </c>
      <c r="E17" s="147">
        <v>126450</v>
      </c>
      <c r="F17" s="10">
        <v>126450</v>
      </c>
      <c r="G17" s="185" t="s">
        <v>680</v>
      </c>
      <c r="H17" s="33"/>
    </row>
    <row r="18" spans="1:8" ht="165.75" customHeight="1">
      <c r="A18" s="30" t="s">
        <v>681</v>
      </c>
      <c r="B18" s="30" t="s">
        <v>682</v>
      </c>
      <c r="C18" s="191" t="s">
        <v>683</v>
      </c>
      <c r="D18" s="161">
        <v>1</v>
      </c>
      <c r="E18" s="147">
        <v>6240</v>
      </c>
      <c r="F18" s="10">
        <v>6240</v>
      </c>
      <c r="G18" s="185" t="s">
        <v>684</v>
      </c>
      <c r="H18" s="33"/>
    </row>
    <row r="19" spans="1:8" ht="96" customHeight="1">
      <c r="A19" s="30" t="s">
        <v>685</v>
      </c>
      <c r="B19" s="30" t="s">
        <v>686</v>
      </c>
      <c r="C19" s="191" t="s">
        <v>687</v>
      </c>
      <c r="D19" s="161">
        <v>1</v>
      </c>
      <c r="E19" s="147">
        <v>36855</v>
      </c>
      <c r="F19" s="10">
        <v>36855</v>
      </c>
      <c r="G19" s="195" t="s">
        <v>688</v>
      </c>
      <c r="H19" s="33"/>
    </row>
    <row r="20" spans="1:8" ht="92.25" customHeight="1">
      <c r="A20" s="30" t="s">
        <v>689</v>
      </c>
      <c r="B20" s="30" t="s">
        <v>690</v>
      </c>
      <c r="C20" s="191" t="s">
        <v>691</v>
      </c>
      <c r="D20" s="161">
        <v>15</v>
      </c>
      <c r="E20" s="147">
        <v>244.99999999999997</v>
      </c>
      <c r="F20" s="10">
        <v>3674.9999999999995</v>
      </c>
      <c r="G20" s="195" t="s">
        <v>692</v>
      </c>
      <c r="H20" s="33"/>
    </row>
    <row r="21" spans="1:8" ht="140.25">
      <c r="A21" s="30" t="s">
        <v>693</v>
      </c>
      <c r="B21" s="30" t="s">
        <v>694</v>
      </c>
      <c r="C21" s="191" t="s">
        <v>695</v>
      </c>
      <c r="D21" s="161">
        <v>15</v>
      </c>
      <c r="E21" s="147">
        <v>6416.8</v>
      </c>
      <c r="F21" s="10">
        <v>96252</v>
      </c>
      <c r="G21" s="195" t="s">
        <v>696</v>
      </c>
      <c r="H21" s="33"/>
    </row>
    <row r="22" spans="1:8" ht="100.5" customHeight="1">
      <c r="A22" s="30" t="s">
        <v>697</v>
      </c>
      <c r="B22" s="30" t="s">
        <v>698</v>
      </c>
      <c r="C22" s="191" t="s">
        <v>699</v>
      </c>
      <c r="D22" s="161">
        <v>15</v>
      </c>
      <c r="E22" s="147">
        <v>2088</v>
      </c>
      <c r="F22" s="10">
        <v>31320</v>
      </c>
      <c r="G22" s="195" t="s">
        <v>700</v>
      </c>
      <c r="H22" s="33"/>
    </row>
    <row r="23" spans="1:8" ht="113.25" customHeight="1">
      <c r="A23" s="30" t="s">
        <v>701</v>
      </c>
      <c r="B23" s="30" t="s">
        <v>702</v>
      </c>
      <c r="C23" s="191" t="s">
        <v>703</v>
      </c>
      <c r="D23" s="161">
        <v>15</v>
      </c>
      <c r="E23" s="147">
        <v>2088</v>
      </c>
      <c r="F23" s="10">
        <v>31320</v>
      </c>
      <c r="G23" s="195" t="s">
        <v>704</v>
      </c>
      <c r="H23" s="33"/>
    </row>
    <row r="24" spans="1:8" ht="122.25" customHeight="1">
      <c r="A24" s="30" t="s">
        <v>705</v>
      </c>
      <c r="B24" s="30" t="s">
        <v>706</v>
      </c>
      <c r="C24" s="191" t="s">
        <v>707</v>
      </c>
      <c r="D24" s="161">
        <v>15</v>
      </c>
      <c r="E24" s="147">
        <v>639.6</v>
      </c>
      <c r="F24" s="10">
        <v>9594</v>
      </c>
      <c r="G24" s="195" t="s">
        <v>708</v>
      </c>
      <c r="H24" s="33"/>
    </row>
    <row r="25" spans="1:8" ht="63.75" customHeight="1">
      <c r="A25" s="242" t="s">
        <v>709</v>
      </c>
      <c r="B25" s="242"/>
      <c r="C25" s="191"/>
      <c r="D25" s="161"/>
      <c r="E25" s="147"/>
      <c r="F25" s="10"/>
      <c r="G25" s="33"/>
      <c r="H25" s="33"/>
    </row>
    <row r="26" spans="1:8" ht="25.5" customHeight="1">
      <c r="A26" s="242" t="s">
        <v>14</v>
      </c>
      <c r="B26" s="242"/>
      <c r="C26" s="191"/>
      <c r="D26" s="161"/>
      <c r="E26" s="147"/>
      <c r="F26" s="10"/>
      <c r="G26" s="33"/>
      <c r="H26" s="33"/>
    </row>
    <row r="27" spans="1:8" ht="126.75" customHeight="1">
      <c r="A27" s="30" t="s">
        <v>710</v>
      </c>
      <c r="B27" s="30" t="s">
        <v>711</v>
      </c>
      <c r="C27" s="191" t="s">
        <v>712</v>
      </c>
      <c r="D27" s="161">
        <v>1</v>
      </c>
      <c r="E27" s="147">
        <v>472.50000000000006</v>
      </c>
      <c r="F27" s="10">
        <v>472.50000000000006</v>
      </c>
      <c r="G27" s="186" t="s">
        <v>713</v>
      </c>
      <c r="H27" s="33"/>
    </row>
    <row r="28" spans="1:8" ht="78.75" customHeight="1">
      <c r="A28" s="30" t="s">
        <v>714</v>
      </c>
      <c r="B28" s="30" t="s">
        <v>715</v>
      </c>
      <c r="C28" s="191" t="s">
        <v>716</v>
      </c>
      <c r="D28" s="161">
        <v>15</v>
      </c>
      <c r="E28" s="147">
        <v>151.19999999999999</v>
      </c>
      <c r="F28" s="10">
        <v>2268</v>
      </c>
      <c r="G28" s="186" t="s">
        <v>717</v>
      </c>
      <c r="H28" s="33"/>
    </row>
    <row r="29" spans="1:8" ht="84">
      <c r="A29" s="30" t="s">
        <v>718</v>
      </c>
      <c r="B29" s="30" t="s">
        <v>719</v>
      </c>
      <c r="C29" s="191" t="s">
        <v>720</v>
      </c>
      <c r="D29" s="161">
        <v>15</v>
      </c>
      <c r="E29" s="147">
        <v>314.60000000000002</v>
      </c>
      <c r="F29" s="10">
        <v>4719</v>
      </c>
      <c r="G29" s="186" t="s">
        <v>721</v>
      </c>
      <c r="H29" s="33"/>
    </row>
    <row r="30" spans="1:8" ht="90.75" customHeight="1">
      <c r="A30" s="30" t="s">
        <v>722</v>
      </c>
      <c r="B30" s="30" t="s">
        <v>723</v>
      </c>
      <c r="C30" s="191" t="s">
        <v>724</v>
      </c>
      <c r="D30" s="161">
        <v>15</v>
      </c>
      <c r="E30" s="147">
        <v>140.4</v>
      </c>
      <c r="F30" s="10">
        <v>2106</v>
      </c>
      <c r="G30" s="186" t="s">
        <v>725</v>
      </c>
      <c r="H30" s="33"/>
    </row>
    <row r="31" spans="1:8" ht="97.5" customHeight="1">
      <c r="A31" s="30" t="s">
        <v>726</v>
      </c>
      <c r="B31" s="30" t="s">
        <v>727</v>
      </c>
      <c r="C31" s="191" t="s">
        <v>728</v>
      </c>
      <c r="D31" s="161">
        <v>15</v>
      </c>
      <c r="E31" s="147">
        <v>141.96</v>
      </c>
      <c r="F31" s="10">
        <v>2129.4</v>
      </c>
      <c r="G31" s="186" t="s">
        <v>729</v>
      </c>
      <c r="H31" s="33"/>
    </row>
    <row r="32" spans="1:8" ht="84" customHeight="1">
      <c r="A32" s="30" t="s">
        <v>730</v>
      </c>
      <c r="B32" s="30" t="s">
        <v>731</v>
      </c>
      <c r="C32" s="191"/>
      <c r="D32" s="161">
        <v>15</v>
      </c>
      <c r="E32" s="147">
        <v>157.56</v>
      </c>
      <c r="F32" s="10">
        <v>2363.4</v>
      </c>
      <c r="G32" s="186" t="s">
        <v>732</v>
      </c>
      <c r="H32" s="33"/>
    </row>
    <row r="33" spans="1:8" ht="110.25" customHeight="1">
      <c r="A33" s="30" t="s">
        <v>733</v>
      </c>
      <c r="B33" s="30" t="s">
        <v>734</v>
      </c>
      <c r="C33" s="191" t="s">
        <v>735</v>
      </c>
      <c r="D33" s="161">
        <v>15</v>
      </c>
      <c r="E33" s="147">
        <v>705.59999999999991</v>
      </c>
      <c r="F33" s="10">
        <v>10583.999999999998</v>
      </c>
      <c r="G33" s="186" t="s">
        <v>736</v>
      </c>
      <c r="H33" s="33"/>
    </row>
    <row r="34" spans="1:8" ht="72" customHeight="1">
      <c r="A34" s="30" t="s">
        <v>737</v>
      </c>
      <c r="B34" s="30" t="s">
        <v>738</v>
      </c>
      <c r="C34" s="191"/>
      <c r="D34" s="161">
        <v>15</v>
      </c>
      <c r="E34" s="147">
        <v>204.96</v>
      </c>
      <c r="F34" s="10">
        <v>3074.4</v>
      </c>
      <c r="G34" s="186" t="s">
        <v>739</v>
      </c>
      <c r="H34" s="33"/>
    </row>
    <row r="35" spans="1:8" ht="106.5" customHeight="1">
      <c r="A35" s="30" t="s">
        <v>740</v>
      </c>
      <c r="B35" s="30" t="s">
        <v>741</v>
      </c>
      <c r="C35" s="191"/>
      <c r="D35" s="161">
        <v>15</v>
      </c>
      <c r="E35" s="147">
        <v>164.64</v>
      </c>
      <c r="F35" s="10">
        <v>2469.6</v>
      </c>
      <c r="G35" s="186" t="s">
        <v>739</v>
      </c>
      <c r="H35" s="33"/>
    </row>
    <row r="36" spans="1:8" ht="83.25" customHeight="1">
      <c r="A36" s="30" t="s">
        <v>742</v>
      </c>
      <c r="B36" s="30" t="s">
        <v>743</v>
      </c>
      <c r="C36" s="191"/>
      <c r="D36" s="161">
        <v>15</v>
      </c>
      <c r="E36" s="147">
        <v>369.59999999999997</v>
      </c>
      <c r="F36" s="10">
        <v>5543.9999999999991</v>
      </c>
      <c r="G36" s="186" t="s">
        <v>744</v>
      </c>
      <c r="H36" s="33"/>
    </row>
    <row r="37" spans="1:8" ht="75.75" customHeight="1">
      <c r="A37" s="30" t="s">
        <v>745</v>
      </c>
      <c r="B37" s="30" t="s">
        <v>746</v>
      </c>
      <c r="C37" s="191" t="s">
        <v>747</v>
      </c>
      <c r="D37" s="161">
        <v>15</v>
      </c>
      <c r="E37" s="147">
        <v>220.11</v>
      </c>
      <c r="F37" s="10">
        <v>3301.65</v>
      </c>
      <c r="G37" s="142" t="s">
        <v>748</v>
      </c>
      <c r="H37" s="33"/>
    </row>
    <row r="38" spans="1:8" ht="181.5" customHeight="1">
      <c r="A38" s="30" t="s">
        <v>749</v>
      </c>
      <c r="B38" s="30" t="s">
        <v>750</v>
      </c>
      <c r="C38" s="191"/>
      <c r="D38" s="161">
        <v>5</v>
      </c>
      <c r="E38" s="147">
        <v>13305.599999999999</v>
      </c>
      <c r="F38" s="10">
        <v>66528</v>
      </c>
      <c r="G38" s="142" t="s">
        <v>751</v>
      </c>
      <c r="H38" s="33"/>
    </row>
    <row r="39" spans="1:8" ht="95.25" customHeight="1">
      <c r="A39" s="30" t="s">
        <v>752</v>
      </c>
      <c r="B39" s="30" t="s">
        <v>753</v>
      </c>
      <c r="C39" s="191" t="s">
        <v>754</v>
      </c>
      <c r="D39" s="161">
        <v>5</v>
      </c>
      <c r="E39" s="147">
        <v>5644.7999999999993</v>
      </c>
      <c r="F39" s="10">
        <v>28223.999999999996</v>
      </c>
      <c r="G39" s="142" t="s">
        <v>755</v>
      </c>
      <c r="H39" s="187"/>
    </row>
    <row r="40" spans="1:8" ht="86.25" customHeight="1">
      <c r="A40" s="30" t="s">
        <v>756</v>
      </c>
      <c r="B40" s="30" t="s">
        <v>757</v>
      </c>
      <c r="C40" s="191" t="s">
        <v>758</v>
      </c>
      <c r="D40" s="161">
        <v>5</v>
      </c>
      <c r="E40" s="147">
        <v>1872</v>
      </c>
      <c r="F40" s="10">
        <v>9360</v>
      </c>
      <c r="G40" s="142" t="s">
        <v>759</v>
      </c>
      <c r="H40" s="33"/>
    </row>
    <row r="41" spans="1:8" ht="75.75" customHeight="1">
      <c r="A41" s="30" t="s">
        <v>760</v>
      </c>
      <c r="B41" s="30" t="s">
        <v>761</v>
      </c>
      <c r="C41" s="191" t="s">
        <v>762</v>
      </c>
      <c r="D41" s="161">
        <v>5</v>
      </c>
      <c r="E41" s="147">
        <v>2645.7599999999998</v>
      </c>
      <c r="F41" s="10">
        <v>13228.8</v>
      </c>
      <c r="G41" s="142" t="s">
        <v>763</v>
      </c>
      <c r="H41" s="33"/>
    </row>
    <row r="42" spans="1:8" ht="72" customHeight="1">
      <c r="A42" s="30" t="s">
        <v>764</v>
      </c>
      <c r="B42" s="30" t="s">
        <v>765</v>
      </c>
      <c r="C42" s="191"/>
      <c r="D42" s="161">
        <v>10</v>
      </c>
      <c r="E42" s="147">
        <v>18</v>
      </c>
      <c r="F42" s="10">
        <v>180</v>
      </c>
      <c r="G42" s="142" t="s">
        <v>766</v>
      </c>
      <c r="H42" s="33"/>
    </row>
    <row r="43" spans="1:8" ht="86.25" customHeight="1">
      <c r="A43" s="30" t="s">
        <v>767</v>
      </c>
      <c r="B43" s="30" t="s">
        <v>768</v>
      </c>
      <c r="C43" s="191"/>
      <c r="D43" s="161">
        <v>5</v>
      </c>
      <c r="E43" s="147">
        <v>362.24999999999994</v>
      </c>
      <c r="F43" s="10">
        <v>1811.2499999999998</v>
      </c>
      <c r="G43" s="142" t="s">
        <v>769</v>
      </c>
      <c r="H43" s="33"/>
    </row>
    <row r="44" spans="1:8" ht="51" customHeight="1">
      <c r="A44" s="242" t="s">
        <v>770</v>
      </c>
      <c r="B44" s="242"/>
      <c r="C44" s="191"/>
      <c r="D44" s="161"/>
      <c r="E44" s="147"/>
      <c r="F44" s="10"/>
      <c r="G44" s="33"/>
      <c r="H44" s="33"/>
    </row>
    <row r="45" spans="1:8" ht="25.5" customHeight="1">
      <c r="A45" s="242" t="s">
        <v>14</v>
      </c>
      <c r="B45" s="242"/>
      <c r="C45" s="191"/>
      <c r="D45" s="161"/>
      <c r="E45" s="147"/>
      <c r="F45" s="10"/>
      <c r="G45" s="33"/>
      <c r="H45" s="33"/>
    </row>
    <row r="46" spans="1:8" ht="114.75" customHeight="1">
      <c r="A46" s="30" t="s">
        <v>771</v>
      </c>
      <c r="B46" s="30" t="s">
        <v>772</v>
      </c>
      <c r="C46" s="191" t="s">
        <v>773</v>
      </c>
      <c r="D46" s="161">
        <v>5</v>
      </c>
      <c r="E46" s="147">
        <v>50580</v>
      </c>
      <c r="F46" s="10">
        <v>252900</v>
      </c>
      <c r="G46" s="142" t="s">
        <v>774</v>
      </c>
      <c r="H46" s="33"/>
    </row>
    <row r="47" spans="1:8" ht="93.75" customHeight="1">
      <c r="A47" s="30" t="s">
        <v>775</v>
      </c>
      <c r="B47" s="30" t="s">
        <v>776</v>
      </c>
      <c r="C47" s="191" t="s">
        <v>777</v>
      </c>
      <c r="D47" s="161">
        <v>5</v>
      </c>
      <c r="E47" s="147">
        <v>6090</v>
      </c>
      <c r="F47" s="10">
        <v>30450</v>
      </c>
      <c r="G47" s="142" t="s">
        <v>778</v>
      </c>
      <c r="H47" s="33"/>
    </row>
    <row r="48" spans="1:8" ht="81.75" customHeight="1">
      <c r="A48" s="30" t="s">
        <v>779</v>
      </c>
      <c r="B48" s="30" t="s">
        <v>780</v>
      </c>
      <c r="C48" s="191" t="s">
        <v>781</v>
      </c>
      <c r="D48" s="161">
        <v>1</v>
      </c>
      <c r="E48" s="147">
        <v>74100</v>
      </c>
      <c r="F48" s="10">
        <v>74100</v>
      </c>
      <c r="G48" s="142" t="s">
        <v>782</v>
      </c>
      <c r="H48" s="33"/>
    </row>
    <row r="49" spans="1:8" ht="210.75" customHeight="1">
      <c r="A49" s="30" t="s">
        <v>783</v>
      </c>
      <c r="B49" s="30" t="s">
        <v>784</v>
      </c>
      <c r="C49" s="191" t="s">
        <v>785</v>
      </c>
      <c r="D49" s="161">
        <v>1</v>
      </c>
      <c r="E49" s="147">
        <v>16874</v>
      </c>
      <c r="F49" s="10">
        <v>16874</v>
      </c>
      <c r="G49" s="142" t="s">
        <v>786</v>
      </c>
      <c r="H49" s="33"/>
    </row>
    <row r="50" spans="1:8" ht="125.25" customHeight="1">
      <c r="A50" s="30" t="s">
        <v>787</v>
      </c>
      <c r="B50" s="30" t="s">
        <v>788</v>
      </c>
      <c r="C50" s="191" t="s">
        <v>789</v>
      </c>
      <c r="D50" s="161">
        <v>1</v>
      </c>
      <c r="E50" s="147">
        <v>57800</v>
      </c>
      <c r="F50" s="10">
        <v>57800</v>
      </c>
      <c r="G50" s="142" t="s">
        <v>790</v>
      </c>
      <c r="H50" s="33"/>
    </row>
    <row r="51" spans="1:8" ht="141.75" customHeight="1">
      <c r="A51" s="30" t="s">
        <v>791</v>
      </c>
      <c r="B51" s="30" t="s">
        <v>649</v>
      </c>
      <c r="C51" s="191" t="s">
        <v>650</v>
      </c>
      <c r="D51" s="161">
        <v>2</v>
      </c>
      <c r="E51" s="147">
        <v>19500</v>
      </c>
      <c r="F51" s="10">
        <f>D51*E51</f>
        <v>39000</v>
      </c>
      <c r="G51" s="142" t="s">
        <v>651</v>
      </c>
      <c r="H51" s="33"/>
    </row>
    <row r="52" spans="1:8" ht="330.75" customHeight="1">
      <c r="A52" s="30" t="s">
        <v>792</v>
      </c>
      <c r="B52" s="30" t="s">
        <v>652</v>
      </c>
      <c r="C52" s="191" t="s">
        <v>653</v>
      </c>
      <c r="D52" s="161">
        <v>1</v>
      </c>
      <c r="E52" s="147">
        <v>141500</v>
      </c>
      <c r="F52" s="10">
        <v>141500</v>
      </c>
      <c r="G52" s="142" t="s">
        <v>654</v>
      </c>
      <c r="H52" s="33"/>
    </row>
    <row r="53" spans="1:8" ht="127.5" customHeight="1" thickBot="1">
      <c r="A53" s="30" t="s">
        <v>793</v>
      </c>
      <c r="B53" s="15" t="s">
        <v>655</v>
      </c>
      <c r="C53" s="192" t="s">
        <v>656</v>
      </c>
      <c r="D53" s="9">
        <v>1</v>
      </c>
      <c r="E53" s="147">
        <v>47500</v>
      </c>
      <c r="F53" s="10">
        <v>47500</v>
      </c>
      <c r="G53" s="142" t="s">
        <v>794</v>
      </c>
      <c r="H53" s="33"/>
    </row>
    <row r="54" spans="1:8" ht="19.5" thickBot="1">
      <c r="A54" s="14"/>
      <c r="B54" s="165" t="s">
        <v>658</v>
      </c>
      <c r="C54" s="166"/>
      <c r="D54" s="167"/>
      <c r="E54" s="168"/>
      <c r="F54" s="169">
        <f>SUM(F10:F53)</f>
        <v>2943932.1999999997</v>
      </c>
    </row>
  </sheetData>
  <mergeCells count="14">
    <mergeCell ref="A1:C1"/>
    <mergeCell ref="A3:C3"/>
    <mergeCell ref="A4:C4"/>
    <mergeCell ref="A2:C2"/>
    <mergeCell ref="A45:B45"/>
    <mergeCell ref="A8:B8"/>
    <mergeCell ref="A9:B9"/>
    <mergeCell ref="A12:B12"/>
    <mergeCell ref="A13:B13"/>
    <mergeCell ref="A7:B7"/>
    <mergeCell ref="A6:C6"/>
    <mergeCell ref="A25:B25"/>
    <mergeCell ref="A26:B26"/>
    <mergeCell ref="A44:B44"/>
  </mergeCells>
  <pageMargins left="0.7" right="0.7" top="0.75" bottom="0.75" header="0.3" footer="0.3"/>
  <pageSetup paperSize="9" scale="62" fitToHeight="0" orientation="portrait" horizontalDpi="4294967295" verticalDpi="4294967295"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
  <sheetViews>
    <sheetView topLeftCell="B1" zoomScaleNormal="100" workbookViewId="0">
      <selection activeCell="C5" sqref="C5"/>
    </sheetView>
  </sheetViews>
  <sheetFormatPr defaultRowHeight="15"/>
  <cols>
    <col min="1" max="1" width="40.7109375" customWidth="1"/>
    <col min="2" max="2" width="78.42578125" customWidth="1"/>
    <col min="3" max="4" width="17.5703125" customWidth="1"/>
    <col min="5" max="5" width="18.42578125" style="137" customWidth="1"/>
    <col min="6" max="6" width="16.85546875" style="137" customWidth="1"/>
    <col min="7" max="7" width="24" style="37" hidden="1" customWidth="1"/>
    <col min="8" max="8" width="38.28515625" customWidth="1"/>
  </cols>
  <sheetData>
    <row r="1" spans="1:14" s="3" customFormat="1" ht="28.5" customHeight="1">
      <c r="A1" s="223" t="s">
        <v>886</v>
      </c>
      <c r="B1" s="224"/>
      <c r="C1" s="224"/>
      <c r="D1" s="204"/>
      <c r="E1" s="205"/>
      <c r="F1" s="1"/>
      <c r="G1" s="206"/>
      <c r="H1" s="2"/>
      <c r="I1" s="207"/>
      <c r="J1" s="207"/>
      <c r="K1" s="207"/>
      <c r="L1" s="207"/>
      <c r="M1" s="207"/>
      <c r="N1" s="207"/>
    </row>
    <row r="2" spans="1:14" s="211" customFormat="1" ht="15" customHeight="1">
      <c r="A2" s="223" t="s">
        <v>887</v>
      </c>
      <c r="B2" s="224"/>
      <c r="C2" s="224"/>
      <c r="D2" s="208"/>
      <c r="E2" s="209"/>
      <c r="F2" s="1"/>
      <c r="G2" s="206"/>
      <c r="H2" s="2"/>
      <c r="I2" s="210"/>
      <c r="J2" s="210"/>
      <c r="K2" s="210"/>
      <c r="L2" s="210"/>
      <c r="M2" s="210"/>
      <c r="N2" s="210"/>
    </row>
    <row r="3" spans="1:14" s="211" customFormat="1" ht="15" customHeight="1">
      <c r="A3" s="223" t="s">
        <v>888</v>
      </c>
      <c r="B3" s="224"/>
      <c r="C3" s="224"/>
      <c r="D3" s="208"/>
      <c r="E3" s="209"/>
      <c r="F3" s="1"/>
      <c r="G3" s="212"/>
      <c r="H3" s="2"/>
      <c r="I3" s="210"/>
      <c r="J3" s="210"/>
      <c r="K3" s="210"/>
      <c r="L3" s="210"/>
      <c r="M3" s="210"/>
      <c r="N3" s="210"/>
    </row>
    <row r="4" spans="1:14" s="3" customFormat="1" ht="77.25" customHeight="1">
      <c r="A4" s="225" t="s">
        <v>889</v>
      </c>
      <c r="B4" s="224"/>
      <c r="C4" s="224"/>
      <c r="D4" s="4"/>
      <c r="E4" s="1"/>
      <c r="F4" s="213"/>
      <c r="G4" s="213"/>
      <c r="H4" s="2"/>
      <c r="I4" s="207"/>
      <c r="J4" s="207"/>
      <c r="K4" s="207"/>
      <c r="L4" s="207"/>
      <c r="M4" s="207"/>
      <c r="N4" s="207"/>
    </row>
    <row r="5" spans="1:14" s="3" customFormat="1" ht="15" customHeight="1">
      <c r="A5" s="200"/>
      <c r="B5" s="201"/>
      <c r="C5" s="202"/>
      <c r="D5" s="4"/>
      <c r="E5" s="1"/>
      <c r="F5" s="1"/>
      <c r="G5" s="2"/>
    </row>
    <row r="6" spans="1:14" s="3" customFormat="1" ht="39.75" customHeight="1">
      <c r="A6" s="239" t="s">
        <v>796</v>
      </c>
      <c r="B6" s="239"/>
      <c r="C6" s="239"/>
      <c r="D6" s="128"/>
      <c r="E6" s="6"/>
      <c r="G6" s="7" t="s">
        <v>1</v>
      </c>
    </row>
    <row r="7" spans="1:14" ht="53.25" customHeight="1">
      <c r="A7" s="249" t="s">
        <v>797</v>
      </c>
      <c r="B7" s="250"/>
      <c r="C7" s="129" t="s">
        <v>468</v>
      </c>
      <c r="D7" s="160" t="s">
        <v>469</v>
      </c>
      <c r="E7" s="138" t="s">
        <v>470</v>
      </c>
      <c r="F7" s="181" t="s">
        <v>471</v>
      </c>
      <c r="G7" s="182" t="s">
        <v>661</v>
      </c>
      <c r="H7" s="196" t="s">
        <v>473</v>
      </c>
    </row>
    <row r="8" spans="1:14" ht="25.5" customHeight="1">
      <c r="A8" s="244" t="s">
        <v>11</v>
      </c>
      <c r="B8" s="245"/>
      <c r="C8" s="33"/>
      <c r="D8" s="33"/>
      <c r="E8" s="139"/>
      <c r="F8" s="139"/>
      <c r="G8" s="23"/>
      <c r="H8" s="33"/>
    </row>
    <row r="9" spans="1:14" ht="38.25" customHeight="1">
      <c r="A9" s="242" t="s">
        <v>12</v>
      </c>
      <c r="B9" s="242"/>
      <c r="C9" s="33"/>
      <c r="D9" s="33"/>
      <c r="E9" s="139"/>
      <c r="F9" s="139"/>
      <c r="G9" s="23"/>
      <c r="H9" s="33"/>
    </row>
    <row r="10" spans="1:14" ht="63.75" customHeight="1">
      <c r="A10" s="242" t="s">
        <v>798</v>
      </c>
      <c r="B10" s="242"/>
      <c r="C10" s="33"/>
      <c r="D10" s="33"/>
      <c r="E10" s="139"/>
      <c r="F10" s="139"/>
      <c r="G10" s="23"/>
      <c r="H10" s="33"/>
    </row>
    <row r="11" spans="1:14" ht="25.5" customHeight="1">
      <c r="A11" s="242" t="s">
        <v>14</v>
      </c>
      <c r="B11" s="242"/>
      <c r="C11" s="33"/>
      <c r="D11" s="33"/>
      <c r="E11" s="139"/>
      <c r="F11" s="139"/>
      <c r="G11" s="23"/>
      <c r="H11" s="33"/>
    </row>
    <row r="12" spans="1:14" ht="96" customHeight="1">
      <c r="A12" s="30" t="s">
        <v>799</v>
      </c>
      <c r="B12" s="30" t="s">
        <v>800</v>
      </c>
      <c r="C12" s="33"/>
      <c r="D12" s="11">
        <v>1</v>
      </c>
      <c r="E12" s="145">
        <v>26759.16</v>
      </c>
      <c r="F12" s="145">
        <v>26759.16</v>
      </c>
      <c r="G12" s="22" t="s">
        <v>801</v>
      </c>
      <c r="H12" s="33"/>
    </row>
    <row r="13" spans="1:14" ht="140.25" customHeight="1">
      <c r="A13" s="30" t="s">
        <v>802</v>
      </c>
      <c r="B13" s="30" t="s">
        <v>803</v>
      </c>
      <c r="C13" s="21" t="s">
        <v>804</v>
      </c>
      <c r="D13" s="11">
        <v>15</v>
      </c>
      <c r="E13" s="197">
        <v>5994</v>
      </c>
      <c r="F13" s="197">
        <v>89910</v>
      </c>
      <c r="G13" s="22" t="s">
        <v>805</v>
      </c>
      <c r="H13" s="33"/>
    </row>
    <row r="14" spans="1:14" ht="147.75" customHeight="1">
      <c r="A14" s="30" t="s">
        <v>806</v>
      </c>
      <c r="B14" s="15" t="s">
        <v>807</v>
      </c>
      <c r="C14" s="19" t="s">
        <v>808</v>
      </c>
      <c r="D14" s="11">
        <v>1</v>
      </c>
      <c r="E14" s="145">
        <v>820000</v>
      </c>
      <c r="F14" s="145">
        <v>820000</v>
      </c>
      <c r="G14" s="22" t="s">
        <v>809</v>
      </c>
      <c r="H14" s="33"/>
    </row>
    <row r="15" spans="1:14" ht="134.25" customHeight="1">
      <c r="A15" s="30" t="s">
        <v>810</v>
      </c>
      <c r="B15" s="30" t="s">
        <v>811</v>
      </c>
      <c r="C15" s="19" t="s">
        <v>812</v>
      </c>
      <c r="D15" s="199">
        <v>3</v>
      </c>
      <c r="E15" s="197">
        <v>31050.000000000004</v>
      </c>
      <c r="F15" s="197">
        <v>93150.000000000015</v>
      </c>
      <c r="G15" s="22" t="s">
        <v>813</v>
      </c>
      <c r="H15" s="33"/>
    </row>
    <row r="16" spans="1:14" ht="134.25" customHeight="1">
      <c r="A16" s="30"/>
      <c r="B16" s="30" t="s">
        <v>814</v>
      </c>
      <c r="C16" s="19" t="s">
        <v>815</v>
      </c>
      <c r="D16" s="199">
        <v>3</v>
      </c>
      <c r="E16" s="197">
        <v>1944.0000000000002</v>
      </c>
      <c r="F16" s="197">
        <v>5832.0000000000009</v>
      </c>
      <c r="G16" s="22" t="s">
        <v>816</v>
      </c>
      <c r="H16" s="33"/>
    </row>
    <row r="17" spans="1:8" ht="134.25" customHeight="1">
      <c r="A17" s="30" t="s">
        <v>817</v>
      </c>
      <c r="B17" s="30" t="s">
        <v>818</v>
      </c>
      <c r="C17" s="33"/>
      <c r="D17" s="11">
        <v>3</v>
      </c>
      <c r="E17" s="145">
        <v>1339.74</v>
      </c>
      <c r="F17" s="145">
        <v>4019.2200000000003</v>
      </c>
      <c r="G17" s="22" t="s">
        <v>819</v>
      </c>
      <c r="H17" s="33"/>
    </row>
    <row r="18" spans="1:8" ht="134.25" customHeight="1">
      <c r="A18" s="30" t="s">
        <v>820</v>
      </c>
      <c r="B18" s="30" t="s">
        <v>821</v>
      </c>
      <c r="C18" s="33"/>
      <c r="D18" s="11">
        <v>3</v>
      </c>
      <c r="E18" s="145">
        <v>810</v>
      </c>
      <c r="F18" s="145">
        <v>2430</v>
      </c>
      <c r="G18" s="22" t="s">
        <v>822</v>
      </c>
      <c r="H18" s="33"/>
    </row>
    <row r="19" spans="1:8" ht="134.25" customHeight="1">
      <c r="A19" s="30" t="s">
        <v>823</v>
      </c>
      <c r="B19" s="30" t="s">
        <v>824</v>
      </c>
      <c r="C19" s="33"/>
      <c r="D19" s="11">
        <v>3</v>
      </c>
      <c r="E19" s="145">
        <v>567</v>
      </c>
      <c r="F19" s="145">
        <v>1701</v>
      </c>
      <c r="G19" s="22" t="s">
        <v>825</v>
      </c>
      <c r="H19" s="33"/>
    </row>
    <row r="20" spans="1:8" ht="134.25" customHeight="1">
      <c r="A20" s="30" t="s">
        <v>826</v>
      </c>
      <c r="B20" s="30" t="s">
        <v>827</v>
      </c>
      <c r="C20" s="33"/>
      <c r="D20" s="11">
        <v>3</v>
      </c>
      <c r="E20" s="145">
        <v>486.00000000000006</v>
      </c>
      <c r="F20" s="145">
        <v>1458.0000000000002</v>
      </c>
      <c r="G20" s="22" t="s">
        <v>828</v>
      </c>
      <c r="H20" s="33"/>
    </row>
    <row r="21" spans="1:8" ht="134.25" customHeight="1">
      <c r="A21" s="30" t="s">
        <v>829</v>
      </c>
      <c r="B21" s="30" t="s">
        <v>830</v>
      </c>
      <c r="C21" s="33"/>
      <c r="D21" s="11">
        <v>3</v>
      </c>
      <c r="E21" s="145">
        <v>648</v>
      </c>
      <c r="F21" s="145">
        <v>1944</v>
      </c>
      <c r="G21" s="22" t="s">
        <v>831</v>
      </c>
      <c r="H21" s="33"/>
    </row>
    <row r="22" spans="1:8" ht="134.25" customHeight="1">
      <c r="A22" s="30" t="s">
        <v>832</v>
      </c>
      <c r="B22" s="30" t="s">
        <v>833</v>
      </c>
      <c r="C22" s="33"/>
      <c r="D22" s="11">
        <v>3</v>
      </c>
      <c r="E22" s="145">
        <v>810</v>
      </c>
      <c r="F22" s="145">
        <v>2430</v>
      </c>
      <c r="G22" s="22" t="s">
        <v>834</v>
      </c>
      <c r="H22" s="33"/>
    </row>
    <row r="23" spans="1:8" ht="134.25" customHeight="1">
      <c r="A23" s="30" t="s">
        <v>835</v>
      </c>
      <c r="B23" s="30" t="s">
        <v>836</v>
      </c>
      <c r="C23" s="33"/>
      <c r="D23" s="11">
        <v>3</v>
      </c>
      <c r="E23" s="145">
        <v>648</v>
      </c>
      <c r="F23" s="145">
        <v>1944</v>
      </c>
      <c r="G23" s="29" t="s">
        <v>837</v>
      </c>
      <c r="H23" s="33"/>
    </row>
    <row r="24" spans="1:8" ht="134.25" customHeight="1">
      <c r="A24" s="30" t="s">
        <v>838</v>
      </c>
      <c r="B24" s="30" t="s">
        <v>839</v>
      </c>
      <c r="C24" s="33"/>
      <c r="D24" s="11">
        <v>3</v>
      </c>
      <c r="E24" s="145">
        <v>575.1</v>
      </c>
      <c r="F24" s="145">
        <v>1725.3000000000002</v>
      </c>
      <c r="G24" s="22" t="s">
        <v>840</v>
      </c>
      <c r="H24" s="33"/>
    </row>
    <row r="25" spans="1:8" ht="134.25" customHeight="1">
      <c r="A25" s="30" t="s">
        <v>841</v>
      </c>
      <c r="B25" s="30" t="s">
        <v>842</v>
      </c>
      <c r="C25" s="33"/>
      <c r="D25" s="11">
        <v>3</v>
      </c>
      <c r="E25" s="145">
        <v>1048.1400000000001</v>
      </c>
      <c r="F25" s="145">
        <v>3144.42</v>
      </c>
      <c r="G25" s="22" t="s">
        <v>843</v>
      </c>
      <c r="H25" s="33"/>
    </row>
    <row r="26" spans="1:8" ht="134.25" customHeight="1">
      <c r="A26" s="30" t="s">
        <v>844</v>
      </c>
      <c r="B26" s="30" t="s">
        <v>845</v>
      </c>
      <c r="C26" s="33"/>
      <c r="D26" s="11">
        <v>3</v>
      </c>
      <c r="E26" s="145">
        <v>1293.5999999999999</v>
      </c>
      <c r="F26" s="145">
        <v>3880.7999999999997</v>
      </c>
      <c r="G26" s="29" t="s">
        <v>846</v>
      </c>
      <c r="H26" s="33"/>
    </row>
    <row r="27" spans="1:8" ht="134.25" customHeight="1">
      <c r="A27" s="30" t="s">
        <v>847</v>
      </c>
      <c r="B27" s="30" t="s">
        <v>848</v>
      </c>
      <c r="C27" s="33"/>
      <c r="D27" s="11">
        <v>3</v>
      </c>
      <c r="E27" s="145">
        <v>3246.48</v>
      </c>
      <c r="F27" s="145">
        <v>9739.44</v>
      </c>
      <c r="G27" s="22" t="s">
        <v>849</v>
      </c>
      <c r="H27" s="33"/>
    </row>
    <row r="28" spans="1:8" ht="134.25" customHeight="1">
      <c r="A28" s="30" t="s">
        <v>850</v>
      </c>
      <c r="B28" s="30" t="s">
        <v>851</v>
      </c>
      <c r="C28" s="33"/>
      <c r="D28" s="11">
        <v>3</v>
      </c>
      <c r="E28" s="145">
        <v>1869.8399999999997</v>
      </c>
      <c r="F28" s="145">
        <v>5609.5199999999986</v>
      </c>
      <c r="G28" s="29" t="s">
        <v>852</v>
      </c>
      <c r="H28" s="33"/>
    </row>
    <row r="29" spans="1:8" ht="38.25" customHeight="1">
      <c r="A29" s="242" t="s">
        <v>12</v>
      </c>
      <c r="B29" s="242"/>
      <c r="C29" s="33"/>
      <c r="D29" s="11"/>
      <c r="E29" s="145"/>
      <c r="F29" s="145"/>
      <c r="G29" s="23"/>
      <c r="H29" s="33"/>
    </row>
    <row r="30" spans="1:8" ht="108.75" customHeight="1">
      <c r="A30" s="30" t="s">
        <v>853</v>
      </c>
      <c r="B30" s="30" t="s">
        <v>854</v>
      </c>
      <c r="C30" s="33"/>
      <c r="D30" s="11">
        <v>1</v>
      </c>
      <c r="E30" s="145">
        <v>149940.72</v>
      </c>
      <c r="F30" s="145">
        <v>149940.72</v>
      </c>
      <c r="G30" s="22" t="s">
        <v>855</v>
      </c>
      <c r="H30" s="33"/>
    </row>
    <row r="31" spans="1:8" ht="108.75" customHeight="1">
      <c r="A31" s="30" t="s">
        <v>856</v>
      </c>
      <c r="B31" s="30" t="s">
        <v>857</v>
      </c>
      <c r="C31" s="33"/>
      <c r="D31" s="11">
        <v>1</v>
      </c>
      <c r="E31" s="145">
        <v>166617</v>
      </c>
      <c r="F31" s="145">
        <v>166617</v>
      </c>
      <c r="G31" s="29" t="s">
        <v>858</v>
      </c>
      <c r="H31" s="33"/>
    </row>
    <row r="32" spans="1:8" ht="108.75" customHeight="1">
      <c r="A32" s="30" t="s">
        <v>859</v>
      </c>
      <c r="B32" s="30" t="s">
        <v>860</v>
      </c>
      <c r="C32" s="33"/>
      <c r="D32" s="11">
        <v>1</v>
      </c>
      <c r="E32" s="145">
        <v>8129.16</v>
      </c>
      <c r="F32" s="145">
        <v>8129.16</v>
      </c>
      <c r="G32" s="22" t="s">
        <v>861</v>
      </c>
      <c r="H32" s="33"/>
    </row>
    <row r="33" spans="1:8" ht="108.75" customHeight="1">
      <c r="A33" s="30" t="s">
        <v>862</v>
      </c>
      <c r="B33" s="30" t="s">
        <v>863</v>
      </c>
      <c r="C33" s="33"/>
      <c r="D33" s="11">
        <v>1</v>
      </c>
      <c r="E33" s="145">
        <v>5775.3</v>
      </c>
      <c r="F33" s="145">
        <v>5775.3</v>
      </c>
      <c r="G33" s="22" t="s">
        <v>864</v>
      </c>
      <c r="H33" s="33"/>
    </row>
    <row r="34" spans="1:8" ht="108.75" customHeight="1">
      <c r="A34" s="30" t="s">
        <v>865</v>
      </c>
      <c r="B34" s="30" t="s">
        <v>866</v>
      </c>
      <c r="C34" s="33"/>
      <c r="D34" s="11">
        <v>1</v>
      </c>
      <c r="E34" s="145">
        <v>13194.900000000001</v>
      </c>
      <c r="F34" s="145">
        <v>13194.900000000001</v>
      </c>
      <c r="G34" s="22" t="s">
        <v>867</v>
      </c>
      <c r="H34" s="33"/>
    </row>
    <row r="35" spans="1:8" ht="108.75" customHeight="1">
      <c r="A35" s="30" t="s">
        <v>868</v>
      </c>
      <c r="B35" s="30" t="s">
        <v>869</v>
      </c>
      <c r="C35" s="33"/>
      <c r="D35" s="11">
        <v>1</v>
      </c>
      <c r="E35" s="145">
        <v>29430.539999999997</v>
      </c>
      <c r="F35" s="145">
        <v>29430.539999999997</v>
      </c>
      <c r="G35" s="22" t="s">
        <v>870</v>
      </c>
      <c r="H35" s="33"/>
    </row>
    <row r="36" spans="1:8" ht="108.75" customHeight="1">
      <c r="A36" s="30" t="s">
        <v>871</v>
      </c>
      <c r="B36" s="30" t="s">
        <v>872</v>
      </c>
      <c r="C36" s="33"/>
      <c r="D36" s="11">
        <v>1</v>
      </c>
      <c r="E36" s="145">
        <v>30239.999999999996</v>
      </c>
      <c r="F36" s="145">
        <v>30239.999999999996</v>
      </c>
      <c r="G36" s="29" t="s">
        <v>873</v>
      </c>
      <c r="H36" s="33"/>
    </row>
    <row r="37" spans="1:8" ht="38.25" customHeight="1">
      <c r="A37" s="242" t="s">
        <v>422</v>
      </c>
      <c r="B37" s="242"/>
      <c r="C37" s="33"/>
      <c r="D37" s="11"/>
      <c r="E37" s="145"/>
      <c r="F37" s="145"/>
      <c r="G37" s="23"/>
      <c r="H37" s="33"/>
    </row>
    <row r="38" spans="1:8" ht="25.5" customHeight="1">
      <c r="A38" s="242" t="s">
        <v>14</v>
      </c>
      <c r="B38" s="242"/>
      <c r="C38" s="33"/>
      <c r="D38" s="11"/>
      <c r="E38" s="145"/>
      <c r="F38" s="145"/>
      <c r="G38" s="23"/>
      <c r="H38" s="33"/>
    </row>
    <row r="39" spans="1:8" ht="157.5" customHeight="1">
      <c r="A39" s="30" t="s">
        <v>874</v>
      </c>
      <c r="B39" s="30" t="s">
        <v>875</v>
      </c>
      <c r="C39" s="33"/>
      <c r="D39" s="11">
        <v>1</v>
      </c>
      <c r="E39" s="145">
        <v>2020</v>
      </c>
      <c r="F39" s="145">
        <v>2020</v>
      </c>
      <c r="G39" s="23"/>
      <c r="H39" s="33"/>
    </row>
    <row r="40" spans="1:8" ht="18.75">
      <c r="A40" s="198" t="s">
        <v>648</v>
      </c>
      <c r="B40" s="136"/>
      <c r="C40" s="136"/>
      <c r="D40" s="136"/>
      <c r="E40" s="144"/>
      <c r="F40" s="144">
        <f>SUM(F7:F39)</f>
        <v>1481024.4799999997</v>
      </c>
    </row>
  </sheetData>
  <mergeCells count="13">
    <mergeCell ref="A38:B38"/>
    <mergeCell ref="A8:B8"/>
    <mergeCell ref="A9:B9"/>
    <mergeCell ref="A10:B10"/>
    <mergeCell ref="A11:B11"/>
    <mergeCell ref="A29:B29"/>
    <mergeCell ref="A37:B37"/>
    <mergeCell ref="A1:C1"/>
    <mergeCell ref="A3:C3"/>
    <mergeCell ref="A4:C4"/>
    <mergeCell ref="A2:C2"/>
    <mergeCell ref="A7:B7"/>
    <mergeCell ref="A6:C6"/>
  </mergeCells>
  <pageMargins left="0.7" right="0.7" top="0.75" bottom="0.75" header="0.3" footer="0.3"/>
  <pageSetup paperSize="9" orientation="portrait"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7"/>
  <sheetViews>
    <sheetView tabSelected="1" workbookViewId="0">
      <selection activeCell="E5" sqref="E5"/>
    </sheetView>
  </sheetViews>
  <sheetFormatPr defaultRowHeight="15"/>
  <cols>
    <col min="1" max="1" width="34.5703125" customWidth="1"/>
    <col min="2" max="2" width="39.85546875" customWidth="1"/>
    <col min="3" max="3" width="17.42578125" customWidth="1"/>
    <col min="4" max="4" width="11.7109375" style="39" customWidth="1"/>
    <col min="5" max="5" width="15.42578125" customWidth="1"/>
    <col min="6" max="6" width="21.28515625" customWidth="1"/>
    <col min="7" max="7" width="33.7109375" style="37" hidden="1" customWidth="1"/>
    <col min="8" max="8" width="27.28515625" customWidth="1"/>
  </cols>
  <sheetData>
    <row r="1" spans="1:14" s="3" customFormat="1" ht="28.5" customHeight="1">
      <c r="A1" s="223" t="s">
        <v>886</v>
      </c>
      <c r="B1" s="224"/>
      <c r="C1" s="224"/>
      <c r="D1" s="204"/>
      <c r="E1" s="205"/>
      <c r="F1" s="1"/>
      <c r="G1" s="206"/>
      <c r="H1" s="2"/>
      <c r="I1" s="207"/>
      <c r="J1" s="207"/>
      <c r="K1" s="207"/>
      <c r="L1" s="207"/>
      <c r="M1" s="207"/>
      <c r="N1" s="207"/>
    </row>
    <row r="2" spans="1:14" s="211" customFormat="1" ht="15" customHeight="1">
      <c r="A2" s="223" t="s">
        <v>887</v>
      </c>
      <c r="B2" s="224"/>
      <c r="C2" s="224"/>
      <c r="D2" s="208"/>
      <c r="E2" s="209"/>
      <c r="F2" s="1"/>
      <c r="G2" s="206"/>
      <c r="H2" s="2"/>
      <c r="I2" s="210"/>
      <c r="J2" s="210"/>
      <c r="K2" s="210"/>
      <c r="L2" s="210"/>
      <c r="M2" s="210"/>
      <c r="N2" s="210"/>
    </row>
    <row r="3" spans="1:14" s="211" customFormat="1" ht="15" customHeight="1">
      <c r="A3" s="223" t="s">
        <v>888</v>
      </c>
      <c r="B3" s="224"/>
      <c r="C3" s="224"/>
      <c r="D3" s="208"/>
      <c r="E3" s="209"/>
      <c r="F3" s="1"/>
      <c r="G3" s="212"/>
      <c r="H3" s="2"/>
      <c r="I3" s="210"/>
      <c r="J3" s="210"/>
      <c r="K3" s="210"/>
      <c r="L3" s="210"/>
      <c r="M3" s="210"/>
      <c r="N3" s="210"/>
    </row>
    <row r="4" spans="1:14" s="3" customFormat="1" ht="29.25" customHeight="1">
      <c r="A4" s="225" t="s">
        <v>889</v>
      </c>
      <c r="B4" s="224"/>
      <c r="C4" s="224"/>
      <c r="D4" s="4"/>
      <c r="E4" s="1"/>
      <c r="F4" s="213"/>
      <c r="G4" s="213"/>
      <c r="H4" s="2"/>
      <c r="I4" s="207"/>
      <c r="J4" s="207"/>
      <c r="K4" s="207"/>
      <c r="L4" s="207"/>
      <c r="M4" s="207"/>
      <c r="N4" s="207"/>
    </row>
    <row r="5" spans="1:14" s="151" customFormat="1" ht="15" customHeight="1">
      <c r="A5" s="153"/>
      <c r="B5" s="154"/>
      <c r="C5" s="155"/>
      <c r="D5" s="158"/>
      <c r="E5" s="193"/>
      <c r="F5" s="193"/>
      <c r="G5" s="150"/>
    </row>
    <row r="6" spans="1:14" s="3" customFormat="1" ht="39.75" customHeight="1">
      <c r="A6" s="251" t="s">
        <v>876</v>
      </c>
      <c r="B6" s="252"/>
      <c r="C6" s="252"/>
      <c r="D6" s="5"/>
      <c r="E6" s="6"/>
      <c r="G6" s="7" t="s">
        <v>1</v>
      </c>
    </row>
    <row r="7" spans="1:14" ht="25.5">
      <c r="A7" s="182"/>
      <c r="B7" s="182"/>
      <c r="C7" s="129" t="s">
        <v>468</v>
      </c>
      <c r="D7" s="160" t="s">
        <v>469</v>
      </c>
      <c r="E7" s="138" t="s">
        <v>470</v>
      </c>
      <c r="F7" s="181" t="s">
        <v>471</v>
      </c>
      <c r="G7" s="182" t="s">
        <v>661</v>
      </c>
      <c r="H7" s="196" t="s">
        <v>473</v>
      </c>
    </row>
    <row r="8" spans="1:14" ht="25.5" customHeight="1">
      <c r="A8" s="253"/>
      <c r="B8" s="253"/>
      <c r="C8" s="33"/>
      <c r="D8" s="9"/>
      <c r="E8" s="139"/>
      <c r="F8" s="139"/>
      <c r="G8" s="23"/>
      <c r="H8" s="33"/>
    </row>
    <row r="9" spans="1:14" ht="51" customHeight="1">
      <c r="A9" s="242" t="s">
        <v>877</v>
      </c>
      <c r="B9" s="242"/>
      <c r="C9" s="33"/>
      <c r="D9" s="9"/>
      <c r="E9" s="33"/>
      <c r="F9" s="33"/>
      <c r="G9" s="23"/>
      <c r="H9" s="33"/>
    </row>
    <row r="10" spans="1:14" ht="38.25" customHeight="1">
      <c r="A10" s="254" t="s">
        <v>878</v>
      </c>
      <c r="B10" s="254"/>
      <c r="C10" s="33"/>
      <c r="D10" s="9"/>
      <c r="E10" s="33"/>
      <c r="F10" s="33"/>
      <c r="G10" s="23"/>
      <c r="H10" s="33"/>
    </row>
    <row r="11" spans="1:14" ht="25.5" customHeight="1">
      <c r="A11" s="242" t="s">
        <v>14</v>
      </c>
      <c r="B11" s="242"/>
      <c r="C11" s="33"/>
      <c r="D11" s="9"/>
      <c r="E11" s="33"/>
      <c r="F11" s="33"/>
      <c r="G11" s="23"/>
      <c r="H11" s="33"/>
    </row>
    <row r="12" spans="1:14" s="14" customFormat="1" ht="92.25" customHeight="1">
      <c r="A12" s="15" t="s">
        <v>879</v>
      </c>
      <c r="B12" s="15" t="s">
        <v>880</v>
      </c>
      <c r="C12" s="27" t="s">
        <v>808</v>
      </c>
      <c r="D12" s="16">
        <v>1</v>
      </c>
      <c r="E12" s="255">
        <v>820000</v>
      </c>
      <c r="F12" s="146">
        <v>820000</v>
      </c>
      <c r="G12" s="18" t="s">
        <v>881</v>
      </c>
      <c r="H12" s="33"/>
    </row>
    <row r="13" spans="1:14" ht="38.25" customHeight="1">
      <c r="A13" s="242" t="s">
        <v>5</v>
      </c>
      <c r="B13" s="242"/>
      <c r="C13" s="33"/>
      <c r="D13" s="9"/>
      <c r="E13" s="11"/>
      <c r="F13" s="145"/>
      <c r="G13" s="23"/>
      <c r="H13" s="33"/>
    </row>
    <row r="14" spans="1:14" ht="25.5" customHeight="1">
      <c r="A14" s="242" t="s">
        <v>882</v>
      </c>
      <c r="B14" s="242"/>
      <c r="C14" s="33"/>
      <c r="D14" s="9"/>
      <c r="E14" s="11"/>
      <c r="F14" s="145"/>
      <c r="G14" s="23"/>
      <c r="H14" s="33"/>
    </row>
    <row r="15" spans="1:14" ht="25.5" customHeight="1">
      <c r="A15" s="242" t="s">
        <v>12</v>
      </c>
      <c r="B15" s="242"/>
      <c r="C15" s="33"/>
      <c r="D15" s="9"/>
      <c r="E15" s="11"/>
      <c r="F15" s="145"/>
      <c r="G15" s="23"/>
      <c r="H15" s="33"/>
    </row>
    <row r="16" spans="1:14" ht="102.75" customHeight="1">
      <c r="A16" s="30" t="s">
        <v>883</v>
      </c>
      <c r="B16" s="30" t="s">
        <v>884</v>
      </c>
      <c r="C16" s="33" t="s">
        <v>885</v>
      </c>
      <c r="D16" s="9">
        <v>1</v>
      </c>
      <c r="E16" s="256">
        <v>4200000</v>
      </c>
      <c r="F16" s="145">
        <v>4200000</v>
      </c>
      <c r="G16" s="22" t="s">
        <v>884</v>
      </c>
      <c r="H16" s="33"/>
    </row>
    <row r="17" spans="1:6" ht="18.75">
      <c r="A17" s="136" t="s">
        <v>648</v>
      </c>
      <c r="B17" s="136"/>
      <c r="C17" s="136"/>
      <c r="D17" s="203"/>
      <c r="E17" s="136"/>
      <c r="F17" s="144">
        <f>SUM(F12:F16)</f>
        <v>5020000</v>
      </c>
    </row>
  </sheetData>
  <mergeCells count="12">
    <mergeCell ref="A1:C1"/>
    <mergeCell ref="A2:C2"/>
    <mergeCell ref="A3:C3"/>
    <mergeCell ref="A4:C4"/>
    <mergeCell ref="A15:B15"/>
    <mergeCell ref="A6:C6"/>
    <mergeCell ref="A8:B8"/>
    <mergeCell ref="A9:B9"/>
    <mergeCell ref="A10:B10"/>
    <mergeCell ref="A11:B11"/>
    <mergeCell ref="A13:B13"/>
    <mergeCell ref="A14:B14"/>
  </mergeCells>
  <pageMargins left="0.7" right="0.7" top="0.75" bottom="0.75" header="0.3" footer="0.3"/>
  <pageSetup paperSize="9" orientation="portrait" horizontalDpi="4294967295" verticalDpi="4294967295"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5</vt:i4>
      </vt:variant>
    </vt:vector>
  </HeadingPairs>
  <TitlesOfParts>
    <vt:vector size="5" baseType="lpstr">
      <vt:lpstr>биология экология 804</vt:lpstr>
      <vt:lpstr>медико-биологич 804</vt:lpstr>
      <vt:lpstr>ОБЖ 804</vt:lpstr>
      <vt:lpstr>музыка 804</vt:lpstr>
      <vt:lpstr>актовый зал</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Наталья Федорчук</dc:creator>
  <cp:lastModifiedBy>Галина Федотова</cp:lastModifiedBy>
  <cp:lastPrinted>2024-10-11T11:40:04Z</cp:lastPrinted>
  <dcterms:created xsi:type="dcterms:W3CDTF">2024-04-22T11:20:25Z</dcterms:created>
  <dcterms:modified xsi:type="dcterms:W3CDTF">2024-12-03T11:49:01Z</dcterms:modified>
</cp:coreProperties>
</file>